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<sst xmlns="http://schemas.openxmlformats.org/spreadsheetml/2006/main" count="127" uniqueCount="104">
  <si>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</si>
  <si>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</si>
  <si>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</si>
  <si>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</si>
  <si>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</si>
  <si>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</si>
  <si>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</si>
  <si>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</si>
  <si>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</si>
  <si>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</si>
  <si>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</si>
  <si>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</si>
  <si>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</si>
  <si>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</si>
  <si>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</si>
  <si>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</si>
  <si>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</si>
  <si>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</si>
  <si>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</si>
  <si>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</si>
  <si>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</si>
  <si>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</si>
  <si>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</si>
  <si>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</si>
  <si>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</si>
  <si>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</si>
  <si>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</si>
  <si>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</si>
  <si>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</si>
  <si>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</si>
  <si>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</si>
  <si>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</si>
  <si>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</si>
  <si>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</si>
  <si>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</si>
  <si>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</si>
  <si>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</si>
  <si>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</si>
  <si>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</si>
  <si>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</si>
  <si>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</si>
  <si>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</si>
  <si>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</si>
  <si>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</si>
  <si>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</si>
  <si>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</si>
  <si>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</si>
  <si>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</si>
  <si>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</si>
  <si>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</si>
  <si>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</si>
  <si>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</si>
  <si>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</si>
  <si>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</si>
  <si>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</si>
  <si>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</si>
  <si>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</si>
  <si>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</si>
  <si>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</si>
  <si>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</si>
  <si>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</si>
  <si>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</si>
  <si>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</si>
  <si>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</si>
  <si>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</si>
  <si>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</si>
  <si>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</si>
  <si>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</si>
  <si>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</si>
  <si>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</si>
  <si>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</si>
  <si>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</si>
  <si>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</si>
  <si>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</si>
  <si>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</si>
  <si>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</si>
  <si>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</si>
  <si>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</si>
  <si>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</si>
  <si>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</si>
  <si>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</si>
  <si>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</si>
  <si>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</si>
  <si>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</si>
  <si>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</si>
  <si>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</si>
  <si>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</si>
  <si>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</si>
  <si>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</si>
  <si>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</si>
  <si>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</si>
  <si>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</si>
  <si>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</si>
  <si>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</si>
  <si>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</si>
  <si>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</si>
  <si>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О.В. Скоробогата</t>
  </si>
  <si>
    <t>М.В. Пеньшина</t>
  </si>
  <si>
    <t>5 січня 2016 року</t>
  </si>
  <si>
    <t>2015 рік</t>
  </si>
  <si>
    <t>Лозівський міськрайонний суд Харківської області</t>
  </si>
  <si>
    <t>64600. Харківська область</t>
  </si>
  <si>
    <t>м. Лозова</t>
  </si>
  <si>
    <t>вул. Ярослава Мудрого. 9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</si>
</sst>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635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2176</v>
      </c>
      <c r="B16" s="55">
        <v>21707746</v>
      </c>
      <c r="C16" s="55">
        <v>25</v>
      </c>
      <c r="D16" s="55">
        <v>276806</v>
      </c>
      <c r="E16" s="56"/>
      <c r="F16" s="55">
        <v>215</v>
      </c>
      <c r="G16" s="56">
        <v>87374</v>
      </c>
      <c r="H16" s="55">
        <v>2</v>
      </c>
      <c r="I16" s="55">
        <v>57845</v>
      </c>
      <c r="J16" s="55">
        <v>201</v>
      </c>
      <c r="K16" s="55">
        <v>19</v>
      </c>
      <c r="L16" s="55">
        <v>16705</v>
      </c>
      <c r="M16" s="55">
        <v>596</v>
      </c>
      <c r="N16" s="55">
        <v>213258</v>
      </c>
      <c r="O16" s="55">
        <v>215</v>
      </c>
      <c r="P16" s="55">
        <v>122308</v>
      </c>
    </row>
    <row r="17" spans="1:15" ht="39.75" customHeight="1">
      <c r="A17" s="63">
        <v>5</v>
      </c>
      <c r="B17" s="63">
        <v>5</v>
      </c>
      <c r="C17" s="63">
        <v>2</v>
      </c>
      <c r="D17" s="63">
        <v>3598</v>
      </c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&amp;LED89A909&amp;CФорма № 4, Підрозділ: Лозівський міськрайонний суд Харківської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271284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26500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29933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216930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3858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3781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5396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11386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&amp;LED89A909&amp;CФорма № 4, Підрозділ: Лозівський міськрайонний суд Харківської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57">
        <f>SUM(D8:D20)</f>
        <v>29933</v>
      </c>
      <c r="E7" s="57">
        <f>SUM(E8:E20)</f>
        <v>216930</v>
      </c>
      <c r="F7" s="57">
        <f aca="true" t="shared" si="0" ref="F7:K7">SUM(F8:F20)</f>
        <v>3858</v>
      </c>
      <c r="G7" s="57">
        <f t="shared" si="0"/>
        <v>3781</v>
      </c>
      <c r="H7" s="57">
        <f t="shared" si="0"/>
        <v>5396</v>
      </c>
      <c r="I7" s="57">
        <f t="shared" si="0"/>
        <v>11386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55"/>
      <c r="E18" s="55"/>
      <c r="F18" s="55"/>
      <c r="G18" s="55">
        <v>3781</v>
      </c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55">
        <v>29933</v>
      </c>
      <c r="E20" s="55">
        <v>216930</v>
      </c>
      <c r="F20" s="55">
        <v>3858</v>
      </c>
      <c r="G20" s="55"/>
      <c r="H20" s="55">
        <v>5396</v>
      </c>
      <c r="I20" s="55">
        <v>11386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/>
      <c r="E21" s="55"/>
      <c r="F21" s="55"/>
      <c r="G21" s="55"/>
      <c r="H21" s="55"/>
      <c r="I21" s="55"/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/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>
        <v>29933</v>
      </c>
      <c r="E24" s="55">
        <v>216930</v>
      </c>
      <c r="F24" s="55">
        <v>3858</v>
      </c>
      <c r="G24" s="55">
        <v>3781</v>
      </c>
      <c r="H24" s="55">
        <v>5396</v>
      </c>
      <c r="I24" s="55">
        <v>11386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29933</v>
      </c>
      <c r="E27" s="57">
        <f aca="true" t="shared" si="1" ref="E27:K27">E24-E25-E26</f>
        <v>216930</v>
      </c>
      <c r="F27" s="57">
        <f t="shared" si="1"/>
        <v>3858</v>
      </c>
      <c r="G27" s="57">
        <f t="shared" si="1"/>
        <v>3781</v>
      </c>
      <c r="H27" s="57">
        <f t="shared" si="1"/>
        <v>5396</v>
      </c>
      <c r="I27" s="57">
        <f t="shared" si="1"/>
        <v>11386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 t="s">
        <v>96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 t="s">
        <v>97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/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/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/>
      <c r="D39" s="123"/>
      <c r="E39" s="123"/>
      <c r="G39" s="124" t="s">
        <v>98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&amp;LED89A909&amp;CФорма № 4, Підрозділ: Лозівський міськрайонний суд Харківської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101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102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&amp;LED89A909&amp;C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SUD13</cp:lastModifiedBy>
  <cp:lastPrinted>2015-12-10T14:28:33Z</cp:lastPrinted>
  <dcterms:created xsi:type="dcterms:W3CDTF">2015-09-09T11:49:35Z</dcterms:created>
  <dcterms:modified xsi:type="dcterms:W3CDTF">2016-02-08T06:43:28Z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4_00629_4.2015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ED89A909</vt:lpwstr>
  </property>
  <property fmtid="{D5CDD505-2E9C-101B-9397-08002B2CF9AE}" pid="10" name="Підрозд">
    <vt:lpwstr>Лозівський міськрайонний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888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3.14.0.500</vt:lpwstr>
  </property>
</Properties>
</file>