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zm_h\Desktop\Звіти\"/>
    </mc:Choice>
  </mc:AlternateContent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E1582" i="1"/>
  <c r="F14" i="1"/>
  <c r="G14" i="1"/>
  <c r="G1582" i="1"/>
  <c r="H14" i="1"/>
  <c r="I14" i="1"/>
  <c r="I1582" i="1"/>
  <c r="J14" i="1"/>
  <c r="K14" i="1"/>
  <c r="K1582" i="1"/>
  <c r="L14" i="1"/>
  <c r="M14" i="1"/>
  <c r="M1582" i="1"/>
  <c r="N14" i="1"/>
  <c r="O14" i="1"/>
  <c r="O1582" i="1"/>
  <c r="P14" i="1"/>
  <c r="Q14" i="1"/>
  <c r="Q1582" i="1"/>
  <c r="R14" i="1"/>
  <c r="S14" i="1"/>
  <c r="S1582" i="1"/>
  <c r="T14" i="1"/>
  <c r="U14" i="1"/>
  <c r="U1582" i="1"/>
  <c r="V14" i="1"/>
  <c r="W14" i="1"/>
  <c r="W1582" i="1"/>
  <c r="X14" i="1"/>
  <c r="Y14" i="1"/>
  <c r="Y1582" i="1"/>
  <c r="Z14" i="1"/>
  <c r="AA14" i="1"/>
  <c r="AA1582" i="1"/>
  <c r="AB14" i="1"/>
  <c r="AC14" i="1"/>
  <c r="AC1582" i="1"/>
  <c r="AD14" i="1"/>
  <c r="AE14" i="1"/>
  <c r="AE1582" i="1"/>
  <c r="AF14" i="1"/>
  <c r="AG14" i="1"/>
  <c r="AG1582" i="1"/>
  <c r="AH14" i="1"/>
  <c r="AI14" i="1"/>
  <c r="AI1582" i="1"/>
  <c r="AJ14" i="1"/>
  <c r="AK14" i="1"/>
  <c r="AK1582" i="1"/>
  <c r="AL14" i="1"/>
  <c r="AM14" i="1"/>
  <c r="AM1582" i="1"/>
  <c r="AN14" i="1"/>
  <c r="AO14" i="1"/>
  <c r="AO1582" i="1"/>
  <c r="AP14" i="1"/>
  <c r="AQ14" i="1"/>
  <c r="AQ1582" i="1"/>
  <c r="AR14" i="1"/>
  <c r="AS14" i="1"/>
  <c r="AS1582" i="1"/>
  <c r="AT14" i="1"/>
  <c r="AU14" i="1"/>
  <c r="AU1582" i="1"/>
  <c r="AV14" i="1"/>
  <c r="AW14" i="1"/>
  <c r="AW1582" i="1"/>
  <c r="AX14" i="1"/>
  <c r="AY14" i="1"/>
  <c r="AY1582" i="1"/>
  <c r="AZ14" i="1"/>
  <c r="BA14" i="1"/>
  <c r="BA1582" i="1"/>
  <c r="BB14" i="1"/>
  <c r="BC14" i="1"/>
  <c r="BC1582" i="1"/>
  <c r="BD14" i="1"/>
  <c r="BE14" i="1"/>
  <c r="BE1582" i="1"/>
  <c r="BF14" i="1"/>
  <c r="BG14" i="1"/>
  <c r="BG1582" i="1"/>
  <c r="BH14" i="1"/>
  <c r="BI14" i="1"/>
  <c r="BI1582" i="1"/>
  <c r="BJ14" i="1"/>
  <c r="BK14" i="1"/>
  <c r="BK1582" i="1"/>
  <c r="BL14" i="1"/>
  <c r="BM14" i="1"/>
  <c r="BM1582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F1582" i="1"/>
  <c r="H1582" i="1"/>
  <c r="J1582" i="1"/>
  <c r="L1582" i="1"/>
  <c r="N1582" i="1"/>
  <c r="P1582" i="1"/>
  <c r="R1582" i="1"/>
  <c r="T1582" i="1"/>
  <c r="V1582" i="1"/>
  <c r="X1582" i="1"/>
  <c r="Z1582" i="1"/>
  <c r="AB1582" i="1"/>
  <c r="AD1582" i="1"/>
  <c r="AF1582" i="1"/>
  <c r="AH1582" i="1"/>
  <c r="AJ1582" i="1"/>
  <c r="AL1582" i="1"/>
  <c r="AN1582" i="1"/>
  <c r="AP1582" i="1"/>
  <c r="AR1582" i="1"/>
  <c r="AT1582" i="1"/>
  <c r="AV1582" i="1"/>
  <c r="AX1582" i="1"/>
  <c r="AZ1582" i="1"/>
  <c r="BB1582" i="1"/>
  <c r="BD1582" i="1"/>
  <c r="BF1582" i="1"/>
  <c r="BH1582" i="1"/>
  <c r="BJ1582" i="1"/>
  <c r="BL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<sst xmlns="http://schemas.openxmlformats.org/spreadsheetml/2006/main" count="6644" uniqueCount="2444">
  <si>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</si>
  <si>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</si>
  <si>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</si>
  <si>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</si>
  <si>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</si>
  <si>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</si>
  <si>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</si>
  <si>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</si>
  <si>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</si>
  <si>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</si>
  <si>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</si>
  <si>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</si>
  <si>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</si>
  <si>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</si>
  <si>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</si>
  <si>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</si>
  <si>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</si>
  <si>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</si>
  <si>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</si>
  <si>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</si>
  <si>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</si>
  <si>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</si>
  <si>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</si>
  <si>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</si>
  <si>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</si>
  <si>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</si>
  <si>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</si>
  <si>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</si>
  <si>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</si>
  <si>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</si>
  <si>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</si>
  <si>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</si>
  <si>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</si>
  <si>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</si>
  <si>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</si>
  <si>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</si>
  <si>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</si>
  <si>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</si>
  <si>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</si>
  <si>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</si>
  <si>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</si>
  <si>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</si>
  <si>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</si>
  <si>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</si>
  <si>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</si>
  <si>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</si>
  <si>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</si>
  <si>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</si>
  <si>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</si>
  <si>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</si>
  <si>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</si>
  <si>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</si>
  <si>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</si>
  <si>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</si>
  <si>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</si>
  <si>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</si>
  <si>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</si>
  <si>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</si>
  <si>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</si>
  <si>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</si>
  <si>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</si>
  <si>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</si>
  <si>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</si>
  <si>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</si>
  <si>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</si>
  <si>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</si>
  <si>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</si>
  <si>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</si>
  <si>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</si>
  <si>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</si>
  <si>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</si>
  <si>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</si>
  <si>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</si>
  <si>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</si>
  <si>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</si>
  <si>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</si>
  <si>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</si>
  <si>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</si>
  <si>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</si>
  <si>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</si>
  <si>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</si>
  <si>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</si>
  <si>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</si>
  <si>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</si>
  <si>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</si>
  <si>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</si>
  <si>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</si>
  <si>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</si>
  <si>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</si>
  <si>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</si>
  <si>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</si>
  <si>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</si>
  <si>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</si>
  <si>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</si>
  <si>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</si>
  <si>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</si>
  <si>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</si>
  <si>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</si>
  <si>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</si>
  <si>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</si>
  <si>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</si>
  <si>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</si>
  <si>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</si>
  <si>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</si>
  <si>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</si>
  <si>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</si>
  <si>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</si>
  <si>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</si>
  <si>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</si>
  <si>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</si>
  <si>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</si>
  <si>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</si>
  <si>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</si>
  <si>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</si>
  <si>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</si>
  <si>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</si>
  <si>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</si>
  <si>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</si>
  <si>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</si>
  <si>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</si>
  <si>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</si>
  <si>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</si>
  <si>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</si>
  <si>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</si>
  <si>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</si>
  <si>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</si>
  <si>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</si>
  <si>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</si>
  <si>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</si>
  <si>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</si>
  <si>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</si>
  <si>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</si>
  <si>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</si>
  <si>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</si>
  <si>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</si>
  <si>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</si>
  <si>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</si>
  <si>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</si>
  <si>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</si>
  <si>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</si>
  <si>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</si>
  <si>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</si>
  <si>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</si>
  <si>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</si>
  <si>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</si>
  <si>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</si>
  <si>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</si>
  <si>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</si>
  <si>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</si>
  <si>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</si>
  <si>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</si>
  <si>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</si>
  <si>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</si>
  <si>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</si>
  <si>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</si>
  <si>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</si>
  <si>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</si>
  <si>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</si>
  <si>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</si>
  <si>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</si>
  <si>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</si>
  <si>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</si>
  <si>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</si>
  <si>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</si>
  <si>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</si>
  <si>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</si>
  <si>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</si>
  <si>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</si>
  <si>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</si>
  <si>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</si>
  <si>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</si>
  <si>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</si>
  <si>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</si>
  <si>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</si>
  <si>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</si>
  <si>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</si>
  <si>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</si>
  <si>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</si>
  <si>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</si>
  <si>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</si>
  <si>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</si>
  <si>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</si>
  <si>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</si>
  <si>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</si>
  <si>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</si>
  <si>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</si>
  <si>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</si>
  <si>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</si>
  <si>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</si>
  <si>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</si>
  <si>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</si>
  <si>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</si>
  <si>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</si>
  <si>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</si>
  <si>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</si>
  <si>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</si>
  <si>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</si>
  <si>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</si>
  <si>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</si>
  <si>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</si>
  <si>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</si>
  <si>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</si>
  <si>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</si>
  <si>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</si>
  <si>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</si>
  <si>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</si>
  <si>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</si>
  <si>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</si>
  <si>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</si>
  <si>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</si>
  <si>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</si>
  <si>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</si>
  <si>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</si>
  <si>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</si>
  <si>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</si>
  <si>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</si>
  <si>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</si>
  <si>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</si>
  <si>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</si>
  <si>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</si>
  <si>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</si>
  <si>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</si>
  <si>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</si>
  <si>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</si>
  <si>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</si>
  <si>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</si>
  <si>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</si>
  <si>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</si>
  <si>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</si>
  <si>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</si>
  <si>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</si>
  <si>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</si>
  <si>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</si>
  <si>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</si>
  <si>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</si>
  <si>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</si>
  <si>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</si>
  <si>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</si>
  <si>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</si>
  <si>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</si>
  <si>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</si>
  <si>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</si>
  <si>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</si>
  <si>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</si>
  <si>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</si>
  <si>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</si>
  <si>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</si>
  <si>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</si>
  <si>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</si>
  <si>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</si>
  <si>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</si>
  <si>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</si>
  <si>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</si>
  <si>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</si>
  <si>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</si>
  <si>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</si>
  <si>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</si>
  <si>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</si>
  <si>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</si>
  <si>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</si>
  <si>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</si>
  <si>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</si>
  <si>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</si>
  <si>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</si>
  <si>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</si>
  <si>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</si>
  <si>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</si>
  <si>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</si>
  <si>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</si>
  <si>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</si>
  <si>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</si>
  <si>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</si>
  <si>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</si>
  <si>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</si>
  <si>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</si>
  <si>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</si>
  <si>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</si>
  <si>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</si>
  <si>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</si>
  <si>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</si>
  <si>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</si>
  <si>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</si>
  <si>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</si>
  <si>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</si>
  <si>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</si>
  <si>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</si>
  <si>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</si>
  <si>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</si>
  <si>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</si>
  <si>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</si>
  <si>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</si>
  <si>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</si>
  <si>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</si>
  <si>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</si>
  <si>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</si>
  <si>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</si>
  <si>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</si>
  <si>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</si>
  <si>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</si>
  <si>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</si>
  <si>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</si>
  <si>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</si>
  <si>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</si>
  <si>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</si>
  <si>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</si>
  <si>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</si>
  <si>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</si>
  <si>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</si>
  <si>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</si>
  <si>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</si>
  <si>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</si>
  <si>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</si>
  <si>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</si>
  <si>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</si>
  <si>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</si>
  <si>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</si>
  <si>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</si>
  <si>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</si>
  <si>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</si>
  <si>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</si>
  <si>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</si>
  <si>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</si>
  <si>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</si>
  <si>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</si>
  <si>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</si>
  <si>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</si>
  <si>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</si>
  <si>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</si>
  <si>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</si>
  <si>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</si>
  <si>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</si>
  <si>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</si>
  <si>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</si>
  <si>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</si>
  <si>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</si>
  <si>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</si>
  <si>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</si>
  <si>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</si>
  <si>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</si>
  <si>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</si>
  <si>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</si>
  <si>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</si>
  <si>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</si>
  <si>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</si>
  <si>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</si>
  <si>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</si>
  <si>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</si>
  <si>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</si>
  <si>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</si>
  <si>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</si>
  <si>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</si>
  <si>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</si>
  <si>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</si>
  <si>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</si>
  <si>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</si>
  <si>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</si>
  <si>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</si>
  <si>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</si>
  <si>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</si>
  <si>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</si>
  <si>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</si>
  <si>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</si>
  <si>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</si>
  <si>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</si>
  <si>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</si>
  <si>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</si>
  <si>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</si>
  <si>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</si>
  <si>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</si>
  <si>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</si>
  <si>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</si>
  <si>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</si>
  <si>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</si>
  <si>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</si>
  <si>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</si>
  <si>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</si>
  <si>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</si>
  <si>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</si>
  <si>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</si>
  <si>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</si>
  <si>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</si>
  <si>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</si>
  <si>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</si>
  <si>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</si>
  <si>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</si>
  <si>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</si>
  <si>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</si>
  <si>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</si>
  <si>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</si>
  <si>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</si>
  <si>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</si>
  <si>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</si>
  <si>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</si>
  <si>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</si>
  <si>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</si>
  <si>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</si>
  <si>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</si>
  <si>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</si>
  <si>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</si>
  <si>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</si>
  <si>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</si>
  <si>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</si>
  <si>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</si>
  <si>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</si>
  <si>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</si>
  <si>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</si>
  <si>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</si>
  <si>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</si>
  <si>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</si>
  <si>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</si>
  <si>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</si>
  <si>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</si>
  <si>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</si>
  <si>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</si>
  <si>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</si>
  <si>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</si>
  <si>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</si>
  <si>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</si>
  <si>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</si>
  <si>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</si>
  <si>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</si>
  <si>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</si>
  <si>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</si>
  <si>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</si>
  <si>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</si>
  <si>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</si>
  <si>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</si>
  <si>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</si>
  <si>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</si>
  <si>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</si>
  <si>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</si>
  <si>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</si>
  <si>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</si>
  <si>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</si>
  <si>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</si>
  <si>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</si>
  <si>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</si>
  <si>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</si>
  <si>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</si>
  <si>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</si>
  <si>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</si>
  <si>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</si>
  <si>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</si>
  <si>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</si>
  <si>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</si>
  <si>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</si>
  <si>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</si>
  <si>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</si>
  <si>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</si>
  <si>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</si>
  <si>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</si>
  <si>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</si>
  <si>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</si>
  <si>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</si>
  <si>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</si>
  <si>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</si>
  <si>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</si>
  <si>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</si>
  <si>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</si>
  <si>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</si>
  <si>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</si>
  <si>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</si>
  <si>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</si>
  <si>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</si>
  <si>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</si>
  <si>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</si>
  <si>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</si>
  <si>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</si>
  <si>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</si>
  <si>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</si>
  <si>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</si>
  <si>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</si>
  <si>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</si>
  <si>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</si>
  <si>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</si>
  <si>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</si>
  <si>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</si>
  <si>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</si>
  <si>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</si>
  <si>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</si>
  <si>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</si>
  <si>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</si>
  <si>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</si>
  <si>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</si>
  <si>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</si>
  <si>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</si>
  <si>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</si>
  <si>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</si>
  <si>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</si>
  <si>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</si>
  <si>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</si>
  <si>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</si>
  <si>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</si>
  <si>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</si>
  <si>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</si>
  <si>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</si>
  <si>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</si>
  <si>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</si>
  <si>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</si>
  <si>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</si>
  <si>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</si>
  <si>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</si>
  <si>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</si>
  <si>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</si>
  <si>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</si>
  <si>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</si>
  <si>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</si>
  <si>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</si>
  <si>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</si>
  <si>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</si>
  <si>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</si>
  <si>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</si>
  <si>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</si>
  <si>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</si>
  <si>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</si>
  <si>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</si>
  <si>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</si>
  <si>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</si>
  <si>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</si>
  <si>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</si>
  <si>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</si>
  <si>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</si>
  <si>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</si>
  <si>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</si>
  <si>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</si>
  <si>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</si>
  <si>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</si>
  <si>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</si>
  <si>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</si>
  <si>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</si>
  <si>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</si>
  <si>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</si>
  <si>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</si>
  <si>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</si>
  <si>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</si>
  <si>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</si>
  <si>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</si>
  <si>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</si>
  <si>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</si>
  <si>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</si>
  <si>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</si>
  <si>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</si>
  <si>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</si>
  <si>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</si>
  <si>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</si>
  <si>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</si>
  <si>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</si>
  <si>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</si>
  <si>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</si>
  <si>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</si>
  <si>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</si>
  <si>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</si>
  <si>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</si>
  <si>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</si>
  <si>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</si>
  <si>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</si>
  <si>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</si>
  <si>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</si>
  <si>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</si>
  <si>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</si>
  <si>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</si>
  <si>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</si>
  <si>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</si>
  <si>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</si>
  <si>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</si>
  <si>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</si>
  <si>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</si>
  <si>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</si>
  <si>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</si>
  <si>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</si>
  <si>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</si>
  <si>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</si>
  <si>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</si>
  <si>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</si>
  <si>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</si>
  <si>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</si>
  <si>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</si>
  <si>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</si>
  <si>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</si>
  <si>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</si>
  <si>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</si>
  <si>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</si>
  <si>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</si>
  <si>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</si>
  <si>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</si>
  <si>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</si>
  <si>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</si>
  <si>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</si>
  <si>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</si>
  <si>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</si>
  <si>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</si>
  <si>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</si>
  <si>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</si>
  <si>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</si>
  <si>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</si>
  <si>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</si>
  <si>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</si>
  <si>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</si>
  <si>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</si>
  <si>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</si>
  <si>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</si>
  <si>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</si>
  <si>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</si>
  <si>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</si>
  <si>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</si>
  <si>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</si>
  <si>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</si>
  <si>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</si>
  <si>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</si>
  <si>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</si>
  <si>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</si>
  <si>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</si>
  <si>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</si>
  <si>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</si>
  <si>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</si>
  <si>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</si>
  <si>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</si>
  <si>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</si>
  <si>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</si>
  <si>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</si>
  <si>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</si>
  <si>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</si>
  <si>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</si>
  <si>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</si>
  <si>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</si>
  <si>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</si>
  <si>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</si>
  <si>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</si>
  <si>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</si>
  <si>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</si>
  <si>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</si>
  <si>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</si>
  <si>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</si>
  <si>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</si>
  <si>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</si>
  <si>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</si>
  <si>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</si>
  <si>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</si>
  <si>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</si>
  <si>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</si>
  <si>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</si>
  <si>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</si>
  <si>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</si>
  <si>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</si>
  <si>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</si>
  <si>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</si>
  <si>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</si>
  <si>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</si>
  <si>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</si>
  <si>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</si>
  <si>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</si>
  <si>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</si>
  <si>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</si>
  <si>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</si>
  <si>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</si>
  <si>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</si>
  <si>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</si>
  <si>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</si>
  <si>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</si>
  <si>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</si>
  <si>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</si>
  <si>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</si>
  <si>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</si>
  <si>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</si>
  <si>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</si>
  <si>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</si>
  <si>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</si>
  <si>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</si>
  <si>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</si>
  <si>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</si>
  <si>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</si>
  <si>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</si>
  <si>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</si>
  <si>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</si>
  <si>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</si>
  <si>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</si>
  <si>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</si>
  <si>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</si>
  <si>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</si>
  <si>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</si>
  <si>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</si>
  <si>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</si>
  <si>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</si>
  <si>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</si>
  <si>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</si>
  <si>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</si>
  <si>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</si>
  <si>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</si>
  <si>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</si>
  <si>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</si>
  <si>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</si>
  <si>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</si>
  <si>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</si>
  <si>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</si>
  <si>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</si>
  <si>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</si>
  <si>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</si>
  <si>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</si>
  <si>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</si>
  <si>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</si>
  <si>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</si>
  <si>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</si>
  <si>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</si>
  <si>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</si>
  <si>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</si>
  <si>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</si>
  <si>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</si>
  <si>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</si>
  <si>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</si>
  <si>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</si>
  <si>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</si>
  <si>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</si>
  <si>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</si>
  <si>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</si>
  <si>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</si>
  <si>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</si>
  <si>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</si>
  <si>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</si>
  <si>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</si>
  <si>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</si>
  <si>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</si>
  <si>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</si>
  <si>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</si>
  <si>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</si>
  <si>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</si>
  <si>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</si>
  <si>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</si>
  <si>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</si>
  <si>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</si>
  <si>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</si>
  <si>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</si>
  <si>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</si>
  <si>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</si>
  <si>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</si>
  <si>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</si>
  <si>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</si>
  <si>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</si>
  <si>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</si>
  <si>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</si>
  <si>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</si>
  <si>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</si>
  <si>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</si>
  <si>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</si>
  <si>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</si>
  <si>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</si>
  <si>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</si>
  <si>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</si>
  <si>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</si>
  <si>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</si>
  <si>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</si>
  <si>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</si>
  <si>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</si>
  <si>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</si>
  <si>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</si>
  <si>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</si>
  <si>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</si>
  <si>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</si>
  <si>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</si>
  <si>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</si>
  <si>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</si>
  <si>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</si>
  <si>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</si>
  <si>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</si>
  <si>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</si>
  <si>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</si>
  <si>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</si>
  <si>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</si>
  <si>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</si>
  <si>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</si>
  <si>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</si>
  <si>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</si>
  <si>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</si>
  <si>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</si>
  <si>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</si>
  <si>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</si>
  <si>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</si>
  <si>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</si>
  <si>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</si>
  <si>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</si>
  <si>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</si>
  <si>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</si>
  <si>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</si>
  <si>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</si>
  <si>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</si>
  <si>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</si>
  <si>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</si>
  <si>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</si>
  <si>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</si>
  <si>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</si>
  <si>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</si>
  <si>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</si>
  <si>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</si>
  <si>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</si>
  <si>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</si>
  <si>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</si>
  <si>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</si>
  <si>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</si>
  <si>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</si>
  <si>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</si>
  <si>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</si>
  <si>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</si>
  <si>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</si>
  <si>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</si>
  <si>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</si>
  <si>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</si>
  <si>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</si>
  <si>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</si>
  <si>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</si>
  <si>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</si>
  <si>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</si>
  <si>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</si>
  <si>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</si>
  <si>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</si>
  <si>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</si>
  <si>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</si>
  <si>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</si>
  <si>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</si>
  <si>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</si>
  <si>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</si>
  <si>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</si>
  <si>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</si>
  <si>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</si>
  <si>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</si>
  <si>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</si>
  <si>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</si>
  <si>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</si>
  <si>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</si>
  <si>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</si>
  <si>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</si>
  <si>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</si>
  <si>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</si>
  <si>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</si>
  <si>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</si>
  <si>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</si>
  <si>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</si>
  <si>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</si>
  <si>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</si>
  <si>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</si>
  <si>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</si>
  <si>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</si>
  <si>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</si>
  <si>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</si>
  <si>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</si>
  <si>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</si>
  <si>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</si>
  <si>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</si>
  <si>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</si>
  <si>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</si>
  <si>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</si>
  <si>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</si>
  <si>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</si>
  <si>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</si>
  <si>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</si>
  <si>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</si>
  <si>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</si>
  <si>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</si>
  <si>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</si>
  <si>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</si>
  <si>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</si>
  <si>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</si>
  <si>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</si>
  <si>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</si>
  <si>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</si>
  <si>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</si>
  <si>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</si>
  <si>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</si>
  <si>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</si>
  <si>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</si>
  <si>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</si>
  <si>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</si>
  <si>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</si>
  <si>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</si>
  <si>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</si>
  <si>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</si>
  <si>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</si>
  <si>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</si>
  <si>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</si>
  <si>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</si>
  <si>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</si>
  <si>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</si>
  <si>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</si>
  <si>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</si>
  <si>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</si>
  <si>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</si>
  <si>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</si>
  <si>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</si>
  <si>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</si>
  <si>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</si>
  <si>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</si>
  <si>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</si>
  <si>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</si>
  <si>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</si>
  <si>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</si>
  <si>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</si>
  <si>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</si>
  <si>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</si>
  <si>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</si>
  <si>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</si>
  <si>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</si>
  <si>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</si>
  <si>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</si>
  <si>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</si>
  <si>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</si>
  <si>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</si>
  <si>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</si>
  <si>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</si>
  <si>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</si>
  <si>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</si>
  <si>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</si>
  <si>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</si>
  <si>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</si>
  <si>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</si>
  <si>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</si>
  <si>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</si>
  <si>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</si>
  <si>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</si>
  <si>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</si>
  <si>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</si>
  <si>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</si>
  <si>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</si>
  <si>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</si>
  <si>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</si>
  <si>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</si>
  <si>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</si>
  <si>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</si>
  <si>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</si>
  <si>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</si>
  <si>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</si>
  <si>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</si>
  <si>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</si>
  <si>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</si>
  <si>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</si>
  <si>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</si>
  <si>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</si>
  <si>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</si>
  <si>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</si>
  <si>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</si>
  <si>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</si>
  <si>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</si>
  <si>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</si>
  <si>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</si>
  <si>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</si>
  <si>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</si>
  <si>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</si>
  <si>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</si>
  <si>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</si>
  <si>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</si>
  <si>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</si>
  <si>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</si>
  <si>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</si>
  <si>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</si>
  <si>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</si>
  <si>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</si>
  <si>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</si>
  <si>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</si>
  <si>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</si>
  <si>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</si>
  <si>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</si>
  <si>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</si>
  <si>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</si>
  <si>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</si>
  <si>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</si>
  <si>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</si>
  <si>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</si>
  <si>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</si>
  <si>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</si>
  <si>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</si>
  <si>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</si>
  <si>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</si>
  <si>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</si>
  <si>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</si>
  <si>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</si>
  <si>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</si>
  <si>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</si>
  <si>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</si>
  <si>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</si>
  <si>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</si>
  <si>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</si>
  <si>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</si>
  <si>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</si>
  <si>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</si>
  <si>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</si>
  <si>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</si>
  <si>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</si>
  <si>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</si>
  <si>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</si>
  <si>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</si>
  <si>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</si>
  <si>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</si>
  <si>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</si>
  <si>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</si>
  <si>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</si>
  <si>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</si>
  <si>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</si>
  <si>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</si>
  <si>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</si>
  <si>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</si>
  <si>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</si>
  <si>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</si>
  <si>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</si>
  <si>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</si>
  <si>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</si>
  <si>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</si>
  <si>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</si>
  <si>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</si>
  <si>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</si>
  <si>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</si>
  <si>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</si>
  <si>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</si>
  <si>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</si>
  <si>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</si>
  <si>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</si>
  <si>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</si>
  <si>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</si>
  <si>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</si>
  <si>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</si>
  <si>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</si>
  <si>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</si>
  <si>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</si>
  <si>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</si>
  <si>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</si>
  <si>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</si>
  <si>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</si>
  <si>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</si>
  <si>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</si>
  <si>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</si>
  <si>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</si>
  <si>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</si>
  <si>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</si>
  <si>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</si>
  <si>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</si>
  <si>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</si>
  <si>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</si>
  <si>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</si>
  <si>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</si>
  <si>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</si>
  <si>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</si>
  <si>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</si>
  <si>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</si>
  <si>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</si>
  <si>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</si>
  <si>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</si>
  <si>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</si>
  <si>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</si>
  <si>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</si>
  <si>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</si>
  <si>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</si>
  <si>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</si>
  <si>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</si>
  <si>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</si>
  <si>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</si>
  <si>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</si>
  <si>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</si>
  <si>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</si>
  <si>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</si>
  <si>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</si>
  <si>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</si>
  <si>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</si>
  <si>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</si>
  <si>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</si>
  <si>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</si>
  <si>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</si>
  <si>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</si>
  <si>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</si>
  <si>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</si>
  <si>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</si>
  <si>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</si>
  <si>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</si>
  <si>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</si>
  <si>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</si>
  <si>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</si>
  <si>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</si>
  <si>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</si>
  <si>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</si>
  <si>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</si>
  <si>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</si>
  <si>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</si>
  <si>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</si>
  <si>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</si>
  <si>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</si>
  <si>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</si>
  <si>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</si>
  <si>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</si>
  <si>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</si>
  <si>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</si>
  <si>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</si>
  <si>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</si>
  <si>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</si>
  <si>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</si>
  <si>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</si>
  <si>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</si>
  <si>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</si>
  <si>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</si>
  <si>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</si>
  <si>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</si>
  <si>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</si>
  <si>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</si>
  <si>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</si>
  <si>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</si>
  <si>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</si>
  <si>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</si>
  <si>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</si>
  <si>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</si>
  <si>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</si>
  <si>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</si>
  <si>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</si>
  <si>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</si>
  <si>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</si>
  <si>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</si>
  <si>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</si>
  <si>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</si>
  <si>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</si>
  <si>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</si>
  <si>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</si>
  <si>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</si>
  <si>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</si>
  <si>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</si>
  <si>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</si>
  <si>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</si>
  <si>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</si>
  <si>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</si>
  <si>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</si>
  <si>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</si>
  <si>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</si>
  <si>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</si>
  <si>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</si>
  <si>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</si>
  <si>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</si>
  <si>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</si>
  <si>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</si>
  <si>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</si>
  <si>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</si>
  <si>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</si>
  <si>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</si>
  <si>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</si>
  <si>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</si>
  <si>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</si>
  <si>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</si>
  <si>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</si>
  <si>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</si>
  <si>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</si>
  <si>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</si>
  <si>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</si>
  <si>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</si>
  <si>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</si>
  <si>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</si>
  <si>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</si>
  <si>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</si>
  <si>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</si>
  <si>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</si>
  <si>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</si>
  <si>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</si>
  <si>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</si>
  <si>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</si>
  <si>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</si>
  <si>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</si>
  <si>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</si>
  <si>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</si>
  <si>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</si>
  <si>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</si>
  <si>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</si>
  <si>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</si>
  <si>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</si>
  <si>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</si>
  <si>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</si>
  <si>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</si>
  <si>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</si>
  <si>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</si>
  <si>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</si>
  <si>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</si>
  <si>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</si>
  <si>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</si>
  <si>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</si>
  <si>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</si>
  <si>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</si>
  <si>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</si>
  <si>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</si>
  <si>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</si>
  <si>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</si>
  <si>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</si>
  <si>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</si>
  <si>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</si>
  <si>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</si>
  <si>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</si>
  <si>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</si>
  <si>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</si>
  <si>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</si>
  <si>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</si>
  <si>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</si>
  <si>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</si>
  <si>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</si>
  <si>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</si>
  <si>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</si>
  <si>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</si>
  <si>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</si>
  <si>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</si>
  <si>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</si>
  <si>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</si>
  <si>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</si>
  <si>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</si>
  <si>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</si>
  <si>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</si>
  <si>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</si>
  <si>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</si>
  <si>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</si>
  <si>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</si>
  <si>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</si>
  <si>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</si>
  <si>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</si>
  <si>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</si>
  <si>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</si>
  <si>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</si>
  <si>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</si>
  <si>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</si>
  <si>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</si>
  <si>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</si>
  <si>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</si>
  <si>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</si>
  <si>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</si>
  <si>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</si>
  <si>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</si>
  <si>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</si>
  <si>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</si>
  <si>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</si>
  <si>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</si>
  <si>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</si>
  <si>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</si>
  <si>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</si>
  <si>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</si>
  <si>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</si>
  <si>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</si>
  <si>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</si>
  <si>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</si>
  <si>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</si>
  <si>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</si>
  <si>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</si>
  <si>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</si>
  <si>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</si>
  <si>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</si>
  <si>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</si>
  <si>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</si>
  <si>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</si>
  <si>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</si>
  <si>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</si>
  <si>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</si>
  <si>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</si>
  <si>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</si>
  <si>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</si>
  <si>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</si>
  <si>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</si>
  <si>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</si>
  <si>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</si>
  <si>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</si>
  <si>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</si>
  <si>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</si>
  <si>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</si>
  <si>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</si>
  <si>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</si>
  <si>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</si>
  <si>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</si>
  <si>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</si>
  <si>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</si>
  <si>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</si>
  <si>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</si>
  <si>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</si>
  <si>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</si>
  <si>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</si>
  <si>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</si>
  <si>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</si>
  <si>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</si>
  <si>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</si>
  <si>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</si>
  <si>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</si>
  <si>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</si>
  <si>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</si>
  <si>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</si>
  <si>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</si>
  <si>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</si>
  <si>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</si>
  <si>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</si>
  <si>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</si>
  <si>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</si>
  <si>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</si>
  <si>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</si>
  <si>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</si>
  <si>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</si>
  <si>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</si>
  <si>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</si>
  <si>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</si>
  <si>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</si>
  <si>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</si>
  <si>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</si>
  <si>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</si>
  <si>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</si>
  <si>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</si>
  <si>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</si>
  <si>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</si>
  <si>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</si>
  <si>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</si>
  <si>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</si>
  <si>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</si>
  <si>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</si>
  <si>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</si>
  <si>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</si>
  <si>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</si>
  <si>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</si>
  <si>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</si>
  <si>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</si>
  <si>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</si>
  <si>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</si>
  <si>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</si>
  <si>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</si>
  <si>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</si>
  <si>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</si>
  <si>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</si>
  <si>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</si>
  <si>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</si>
  <si>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</si>
  <si>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</si>
  <si>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</si>
  <si>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</si>
  <si>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</si>
  <si>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</si>
  <si>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</si>
  <si>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</si>
  <si>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</si>
  <si>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</si>
  <si>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</si>
  <si>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</si>
  <si>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</si>
  <si>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</si>
  <si>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</si>
  <si>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</si>
  <si>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</si>
  <si>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</si>
  <si>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</si>
  <si>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</si>
  <si>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</si>
  <si>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</si>
  <si>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</si>
  <si>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</si>
  <si>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</si>
  <si>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</si>
  <si>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</si>
  <si>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</si>
  <si>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</si>
  <si>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</si>
  <si>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</si>
  <si>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</si>
  <si>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</si>
  <si>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</si>
  <si>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</si>
  <si>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</si>
  <si>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</si>
  <si>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</si>
  <si>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</si>
  <si>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</si>
  <si>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</si>
  <si>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</si>
  <si>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</si>
  <si>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</si>
  <si>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</si>
  <si>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</si>
  <si>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</si>
  <si>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</si>
  <si>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</si>
  <si>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</si>
  <si>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</si>
  <si>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</si>
  <si>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</si>
  <si>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</si>
  <si>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</si>
  <si>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</si>
  <si>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</si>
  <si>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</si>
  <si>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</si>
  <si>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</si>
  <si>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</si>
  <si>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</si>
  <si>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</si>
  <si>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</si>
  <si>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</si>
  <si>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</si>
  <si>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</si>
  <si>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</si>
  <si>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</si>
  <si>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</si>
  <si>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</si>
  <si>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</si>
  <si>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</si>
  <si>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</si>
  <si>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</si>
  <si>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</si>
  <si>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</si>
  <si>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</si>
  <si>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</si>
  <si>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</si>
  <si>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</si>
  <si>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</si>
  <si>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</si>
  <si>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</si>
  <si>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</si>
  <si>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</si>
  <si>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</si>
  <si>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</si>
  <si>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</si>
  <si>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</si>
  <si>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</si>
  <si>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</si>
  <si>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</si>
  <si>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</si>
  <si>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</si>
  <si>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</si>
  <si>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</si>
  <si>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</si>
  <si>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</si>
  <si>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</si>
  <si>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</si>
  <si>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</si>
  <si>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</si>
  <si>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</si>
  <si>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</si>
  <si>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</si>
  <si>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</si>
  <si>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</si>
  <si>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</si>
  <si>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</si>
  <si>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</si>
  <si>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</si>
  <si>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</si>
  <si>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</si>
  <si>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</si>
  <si>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</si>
  <si>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</si>
  <si>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</si>
  <si>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</si>
  <si>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</si>
  <si>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</si>
  <si>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</si>
  <si>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</si>
  <si>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</si>
  <si>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</si>
  <si>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</si>
  <si>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</si>
  <si>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</si>
  <si>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</si>
  <si>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</si>
  <si>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</si>
  <si>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</si>
  <si>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</si>
  <si>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</si>
  <si>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</si>
  <si>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</si>
  <si>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</si>
  <si>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</si>
  <si>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</si>
  <si>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</si>
  <si>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</si>
  <si>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</si>
  <si>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</si>
  <si>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</si>
  <si>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</si>
  <si>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</si>
  <si>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</si>
  <si>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</si>
  <si>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</si>
  <si>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</si>
  <si>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</si>
  <si>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</si>
  <si>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</si>
  <si>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</si>
  <si>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</si>
  <si>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</si>
  <si>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</si>
  <si>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</si>
  <si>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</si>
  <si>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</si>
  <si>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</si>
  <si>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</si>
  <si>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</si>
  <si>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</si>
  <si>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</si>
  <si>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</si>
  <si>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</si>
  <si>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</si>
  <si>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</si>
  <si>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</si>
  <si>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</si>
  <si>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</si>
  <si>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</si>
  <si>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</si>
  <si>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</si>
  <si>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</si>
  <si>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</si>
  <si>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</si>
  <si>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</si>
  <si>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</si>
  <si>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</si>
  <si>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</si>
  <si>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</si>
  <si>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</si>
  <si>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</si>
  <si>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</si>
  <si>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</si>
  <si>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</si>
  <si>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</si>
  <si>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</si>
  <si>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</si>
  <si>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</si>
  <si>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</si>
  <si>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</si>
  <si>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</si>
  <si>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</si>
  <si>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</si>
  <si>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</si>
  <si>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</si>
  <si>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</si>
  <si>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</si>
  <si>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</si>
  <si>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</si>
  <si>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</si>
  <si>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</si>
  <si>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</si>
  <si>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</si>
  <si>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</si>
  <si>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</si>
  <si>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</si>
  <si>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</si>
  <si>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</si>
  <si>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</si>
  <si>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</si>
  <si>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</si>
  <si>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</si>
  <si>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</si>
  <si>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</si>
  <si>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</si>
  <si>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</si>
  <si>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</si>
  <si>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</si>
  <si>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</si>
  <si>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</si>
  <si>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</si>
  <si>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</si>
  <si>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</si>
  <si>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</si>
  <si>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</si>
  <si>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</si>
  <si>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</si>
  <si>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</si>
  <si>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</si>
  <si>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</si>
  <si>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</si>
  <si>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</si>
  <si>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</si>
  <si>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</si>
  <si>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</si>
  <si>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</si>
  <si>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</si>
  <si>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</si>
  <si>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</si>
  <si>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</si>
  <si>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</si>
  <si>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</si>
  <si>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</si>
  <si>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</si>
  <si>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</si>
  <si>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</si>
  <si>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</si>
  <si>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</si>
  <si>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</si>
  <si>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</si>
  <si>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</si>
  <si>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</si>
  <si>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</si>
  <si>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</si>
  <si>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</si>
  <si>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</si>
  <si>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</si>
  <si>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</si>
  <si>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</si>
  <si>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</si>
  <si>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</si>
  <si>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</si>
  <si>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</si>
  <si>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</si>
  <si>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</si>
  <si>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</si>
  <si>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</si>
  <si>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</si>
  <si>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</si>
  <si>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</si>
  <si>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</si>
  <si>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</si>
  <si>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</si>
  <si>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</si>
  <si>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</si>
  <si>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</si>
  <si>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</si>
  <si>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</si>
  <si>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</si>
  <si>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</si>
  <si>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</si>
  <si>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</si>
  <si>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</si>
  <si>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</si>
  <si>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</si>
  <si>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</si>
  <si>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</si>
  <si>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</si>
  <si>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</si>
  <si>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</si>
  <si>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</si>
  <si>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</si>
  <si>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</si>
  <si>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</si>
  <si>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</si>
  <si>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</si>
  <si>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</si>
  <si>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</si>
  <si>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</si>
  <si>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</si>
  <si>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</si>
  <si>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</si>
  <si>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</si>
  <si>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</si>
  <si>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</si>
  <si>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</si>
  <si>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</si>
  <si>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</si>
  <si>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</si>
  <si>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</si>
  <si>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</si>
  <si>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</si>
  <si>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</si>
  <si>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</si>
  <si>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</si>
  <si>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</si>
  <si>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</si>
  <si>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</si>
  <si>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</si>
  <si>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</si>
  <si>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</si>
  <si>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</si>
  <si>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</si>
  <si>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</si>
  <si>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</si>
  <si>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</si>
  <si>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</si>
  <si>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</si>
  <si>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</si>
  <si>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</si>
  <si>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</si>
  <si>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</si>
  <si>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</si>
  <si>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</si>
  <si>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</si>
  <si>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</si>
  <si>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</si>
  <si>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</si>
  <si>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</si>
  <si>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</si>
  <si>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</si>
  <si>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</si>
  <si>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</si>
  <si>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</si>
  <si>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</si>
  <si>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</si>
  <si>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</si>
  <si>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</si>
  <si>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</si>
  <si>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</si>
  <si>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</si>
  <si>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</si>
  <si>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</si>
  <si>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</si>
  <si>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</si>
  <si>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</si>
  <si>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</si>
  <si>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</si>
  <si>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</si>
  <si>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</si>
  <si>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</si>
  <si>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</si>
  <si>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</si>
  <si>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</si>
  <si>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</si>
  <si>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</si>
  <si>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</si>
  <si>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</si>
  <si>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</si>
  <si>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</si>
  <si>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</si>
  <si>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</si>
  <si>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</si>
  <si>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</si>
  <si>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</si>
  <si>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</si>
  <si>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</si>
  <si>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</si>
  <si>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</si>
  <si>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</si>
  <si>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</si>
  <si>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</si>
  <si>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</si>
  <si>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</si>
  <si>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</si>
  <si>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</si>
  <si>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</si>
  <si>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</si>
  <si>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</si>
  <si>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</si>
  <si>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</si>
  <si>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</si>
  <si>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</si>
  <si>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</si>
  <si>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</si>
  <si>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</si>
  <si>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</si>
  <si>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</si>
  <si>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</si>
  <si>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</si>
  <si>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</si>
  <si>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</si>
  <si>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</si>
  <si>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</si>
  <si>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</si>
  <si>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</si>
  <si>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</si>
  <si>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</si>
  <si>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</si>
  <si>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</si>
  <si>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</si>
  <si>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</si>
  <si>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</si>
  <si>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</si>
  <si>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</si>
  <si>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</si>
  <si>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</si>
  <si>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</si>
  <si>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</si>
  <si>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</si>
  <si>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</si>
  <si>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</si>
  <si>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</si>
  <si>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</si>
  <si>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</si>
  <si>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</si>
  <si>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</si>
  <si>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</si>
  <si>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</si>
  <si>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</si>
  <si>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</si>
  <si>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</si>
  <si>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</si>
  <si>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</si>
  <si>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</si>
  <si>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</si>
  <si>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</si>
  <si>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</si>
  <si>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</si>
  <si>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</si>
  <si>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</si>
  <si>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</si>
  <si>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</si>
  <si>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</si>
  <si>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</si>
  <si>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</si>
  <si>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</si>
  <si>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</si>
  <si>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</si>
  <si>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</si>
  <si>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</si>
  <si>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</si>
  <si>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</si>
  <si>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</si>
  <si>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</si>
  <si>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</si>
  <si>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</si>
  <si>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</si>
  <si>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</si>
  <si>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</si>
  <si>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</si>
  <si>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</si>
  <si>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</si>
  <si>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</si>
  <si>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</si>
  <si>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</si>
  <si>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</si>
  <si>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</si>
  <si>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</si>
  <si>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</si>
  <si>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</si>
  <si>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</si>
  <si>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</si>
  <si>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</si>
  <si>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</si>
  <si>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</si>
  <si>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</si>
  <si>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</si>
  <si>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</si>
  <si>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</si>
  <si>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</si>
  <si>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</si>
  <si>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</si>
  <si>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</si>
  <si>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</si>
  <si>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</si>
  <si>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</si>
  <si>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</si>
  <si>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</si>
  <si>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</si>
  <si>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</si>
  <si>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</si>
  <si>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</si>
  <si>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</si>
  <si>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</si>
  <si>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</si>
  <si>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</si>
  <si>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</si>
  <si>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</si>
  <si>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</si>
  <si>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</si>
  <si>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</si>
  <si>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</si>
  <si>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</si>
  <si>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</si>
  <si>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</si>
  <si>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</si>
  <si>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</si>
  <si>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</si>
  <si>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</si>
  <si>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</si>
  <si>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</si>
  <si>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</si>
  <si>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</si>
  <si>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</si>
  <si>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</si>
  <si>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</si>
  <si>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</si>
  <si>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</si>
  <si>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</si>
  <si>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</si>
  <si>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</si>
  <si>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</si>
  <si>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</si>
  <si>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</si>
  <si>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</si>
  <si>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</si>
  <si>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</si>
  <si>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</si>
  <si>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</si>
  <si>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</si>
  <si>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</si>
  <si>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</si>
  <si>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</si>
  <si>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</si>
  <si>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</si>
  <si>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</si>
  <si>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</si>
  <si>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</si>
  <si>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</si>
  <si>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</si>
  <si>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</si>
  <si>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</si>
  <si>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</si>
  <si>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</si>
  <si>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</si>
  <si>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</si>
  <si>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</si>
  <si>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</si>
  <si>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</si>
  <si>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</si>
  <si>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</si>
  <si>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</si>
  <si>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</si>
  <si>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</si>
  <si>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</si>
  <si>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</si>
  <si>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</si>
  <si>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</si>
  <si>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</si>
  <si>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</si>
  <si>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</si>
  <si>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</si>
  <si>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</si>
  <si>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</si>
  <si>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</si>
  <si>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</si>
  <si>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</si>
  <si>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</si>
  <si>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</si>
  <si>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</si>
  <si>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</si>
  <si>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</si>
  <si>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</si>
  <si>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</si>
  <si>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</si>
  <si>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</si>
  <si>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</si>
  <si>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</si>
  <si>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</si>
  <si>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</si>
  <si>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</si>
  <si>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</si>
  <si>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</si>
  <si>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</si>
  <si>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</si>
  <si>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</si>
  <si>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</si>
  <si>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</si>
  <si>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</si>
  <si>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</si>
  <si>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</si>
  <si>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</si>
  <si>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</si>
  <si>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</si>
  <si>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</si>
  <si>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</si>
  <si>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</si>
  <si>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</si>
  <si>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</si>
  <si>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</si>
  <si>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</si>
  <si>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</si>
  <si>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</si>
  <si>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</si>
  <si>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</si>
  <si>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</si>
  <si>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</si>
  <si>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</si>
  <si>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</si>
  <si>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</si>
  <si>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</si>
  <si>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</si>
  <si>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</si>
  <si>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</si>
  <si>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</si>
  <si>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</si>
  <si>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</si>
  <si>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</si>
  <si>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</si>
  <si>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</si>
  <si>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</si>
  <si>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</si>
  <si>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</si>
  <si>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</si>
  <si>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</si>
  <si>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</si>
  <si>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</si>
  <si>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</si>
  <si>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</si>
  <si>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</si>
  <si>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</si>
  <si>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</si>
  <si>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</si>
  <si>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</si>
  <si>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</si>
  <si>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</si>
  <si>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</si>
  <si>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</si>
  <si>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</si>
  <si>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</si>
  <si>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</si>
  <si>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</si>
  <si>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</si>
  <si>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</si>
  <si>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</si>
  <si>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</si>
  <si>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</si>
  <si>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</si>
  <si>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</si>
  <si>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</si>
  <si>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</si>
  <si>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</si>
  <si>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</si>
  <si>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</si>
  <si>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</si>
  <si>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</si>
  <si>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</si>
  <si>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</si>
  <si>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</si>
  <si>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</si>
  <si>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</si>
  <si>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</si>
  <si>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</si>
  <si>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</si>
  <si>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</si>
  <si>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</si>
  <si>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</si>
  <si>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</si>
  <si>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</si>
  <si>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</si>
  <si>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</si>
  <si>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</si>
  <si>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</si>
  <si>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</si>
  <si>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</si>
  <si>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</si>
  <si>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</si>
  <si>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</si>
  <si>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</si>
  <si>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</si>
  <si>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</si>
  <si>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</si>
  <si>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</si>
  <si>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</si>
  <si>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</si>
  <si>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</si>
  <si>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</si>
  <si>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</si>
  <si>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</si>
  <si>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</si>
  <si>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</si>
  <si>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</si>
  <si>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</si>
  <si>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</si>
  <si>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</si>
  <si>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</si>
  <si>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</si>
  <si>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</si>
  <si>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</si>
  <si>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</si>
  <si>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</si>
  <si>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</si>
  <si>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</si>
  <si>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</si>
  <si>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</si>
  <si>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</si>
  <si>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</si>
  <si>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</si>
  <si>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</si>
  <si>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</si>
  <si>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</si>
  <si>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</si>
  <si>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</si>
  <si>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</si>
  <si>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</si>
  <si>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</si>
  <si>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</si>
  <si>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</si>
  <si>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</si>
  <si>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</si>
  <si>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</si>
  <si>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</si>
  <si>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</si>
  <si>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</si>
  <si>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</si>
  <si>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</si>
  <si>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</si>
  <si>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</si>
  <si>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</si>
  <si>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</si>
  <si>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</si>
  <si>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</si>
  <si>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</si>
  <si>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</si>
  <si>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</si>
  <si>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</si>
  <si>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</si>
  <si>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</si>
  <si>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</si>
  <si>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</si>
  <si>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</si>
  <si>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</si>
  <si>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</si>
  <si>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</si>
  <si>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</si>
  <si>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</si>
  <si>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</si>
  <si>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</si>
  <si>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</si>
  <si>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</si>
  <si>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</si>
  <si>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</si>
  <si>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</si>
  <si>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</si>
  <si>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</si>
  <si>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</si>
  <si>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</si>
  <si>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</si>
  <si>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</si>
  <si>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</si>
  <si>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</si>
  <si>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</si>
  <si>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</si>
  <si>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</si>
  <si>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</si>
  <si>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</si>
  <si>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</si>
  <si>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</si>
  <si>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</si>
  <si>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</si>
  <si>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</si>
  <si>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</si>
  <si>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</si>
  <si>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</si>
  <si>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</si>
  <si>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</si>
  <si>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</si>
  <si>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</si>
  <si>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</si>
  <si>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</si>
  <si>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</si>
  <si>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</si>
  <si>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</si>
  <si>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</si>
  <si>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</si>
  <si>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</si>
  <si>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</si>
  <si>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</si>
  <si>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</si>
  <si>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</si>
  <si>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</si>
  <si>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</si>
  <si>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</si>
  <si>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</si>
  <si>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</si>
  <si>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</si>
  <si>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</si>
  <si>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</si>
  <si>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</si>
  <si>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</si>
  <si>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</si>
  <si>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</si>
  <si>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</si>
  <si>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</si>
  <si>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</si>
  <si>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</si>
  <si>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</si>
  <si>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</si>
  <si>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</si>
  <si>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</si>
  <si>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</si>
  <si>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</si>
  <si>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</si>
  <si>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</si>
  <si>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</si>
  <si>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</si>
  <si>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</si>
  <si>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</si>
  <si>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</si>
  <si>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</si>
  <si>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</si>
  <si>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</si>
  <si>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</si>
  <si>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</si>
  <si>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</si>
  <si>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</si>
  <si>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</si>
  <si>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</si>
  <si>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</si>
  <si>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</si>
  <si>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</si>
  <si>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</si>
  <si>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</si>
  <si>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</si>
  <si>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</si>
  <si>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</si>
  <si>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</si>
  <si>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</si>
  <si>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</si>
  <si>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</si>
  <si>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</si>
  <si>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</si>
  <si>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</si>
  <si>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</si>
  <si>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</si>
  <si>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</si>
  <si>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</si>
  <si>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</si>
  <si>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</si>
  <si>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</si>
  <si>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</si>
  <si>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</si>
  <si>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</si>
  <si>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</si>
  <si>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</si>
  <si>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</si>
  <si>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</si>
  <si>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</si>
  <si>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</si>
  <si>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</si>
  <si>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</si>
  <si>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</si>
  <si>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</si>
  <si>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</si>
  <si>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</si>
  <si>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</si>
  <si>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</si>
  <si>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</si>
  <si>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</si>
  <si>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</si>
  <si>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</si>
  <si>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</si>
  <si>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</si>
  <si>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</si>
  <si>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</si>
  <si>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</si>
  <si>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</si>
  <si>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</si>
  <si>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</si>
  <si>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</si>
  <si>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</si>
  <si>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</si>
  <si>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</si>
  <si>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</si>
  <si>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</si>
  <si>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</si>
  <si>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</si>
  <si>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</si>
  <si>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</si>
  <si>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</si>
  <si>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</si>
  <si>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</si>
  <si>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</si>
  <si>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</si>
  <si>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</si>
  <si>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</si>
  <si>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</si>
  <si>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</si>
  <si>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</si>
  <si>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</si>
  <si>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</si>
  <si>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</si>
  <si>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</si>
  <si>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</si>
  <si>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</si>
  <si>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</si>
  <si>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</si>
  <si>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</si>
  <si>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</si>
  <si>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</si>
  <si>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</si>
  <si>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</si>
  <si>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</si>
  <si>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</si>
  <si>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</si>
  <si>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</si>
  <si>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</si>
  <si>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</si>
  <si>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</si>
  <si>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</si>
  <si>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</si>
  <si>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</si>
  <si>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</si>
  <si>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</si>
  <si>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</si>
  <si>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</si>
  <si>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</si>
  <si>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</si>
  <si>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</si>
  <si>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</si>
  <si>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</si>
  <si>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</si>
  <si>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</si>
  <si>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</si>
  <si>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</si>
  <si>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</si>
  <si>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</si>
  <si>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</si>
  <si>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</si>
  <si>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</si>
  <si>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</si>
  <si>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</si>
  <si>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</si>
  <si>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</si>
  <si>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</si>
  <si>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</si>
  <si>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</si>
  <si>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</si>
  <si>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</si>
  <si>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</si>
  <si>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</si>
  <si>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</si>
  <si>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</si>
  <si>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</si>
  <si>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</si>
  <si>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</si>
  <si>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</si>
  <si>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</si>
  <si>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</si>
  <si>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</si>
  <si>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</si>
  <si>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</si>
  <si>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</si>
  <si>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</si>
  <si>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</si>
  <si>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</si>
  <si>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</si>
  <si>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</si>
  <si>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</si>
  <si>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</si>
  <si>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</si>
  <si>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</si>
  <si>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</si>
  <si>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</si>
  <si>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</si>
  <si>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</si>
  <si>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</si>
  <si>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</si>
  <si>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</si>
  <si>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</si>
  <si>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</si>
  <si>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</si>
  <si>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</si>
  <si>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</si>
  <si>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</si>
  <si>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</si>
  <si>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</si>
  <si>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</si>
  <si>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</si>
  <si>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</si>
  <si>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</si>
  <si>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</si>
  <si>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</si>
  <si>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</si>
  <si>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</si>
  <si>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</si>
  <si>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</si>
  <si>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</si>
  <si>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</si>
  <si>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</si>
  <si>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</si>
  <si>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</si>
  <si>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</si>
  <si>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</si>
  <si>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</si>
  <si>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</si>
  <si>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</si>
  <si>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</si>
  <si>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</si>
  <si>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</si>
  <si>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</si>
  <si>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</si>
  <si>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</si>
  <si>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</si>
  <si>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</si>
  <si>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</si>
  <si>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</si>
  <si>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</si>
  <si>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</si>
  <si>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</si>
  <si>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</si>
  <si>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</si>
  <si>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</si>
  <si>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</si>
  <si>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</si>
  <si>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</si>
  <si>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</si>
  <si>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</si>
  <si>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</si>
  <si>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</si>
  <si>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</si>
  <si>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</si>
  <si>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</si>
  <si>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</si>
  <si>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</si>
  <si>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</si>
  <si>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</si>
  <si>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</si>
  <si>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</si>
  <si>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</si>
  <si>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</si>
  <si>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</si>
  <si>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</si>
  <si>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</si>
  <si>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</si>
  <si>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</si>
  <si>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</si>
  <si>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</si>
  <si>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</si>
  <si>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</si>
  <si>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</si>
  <si>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</si>
  <si>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</si>
  <si>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</si>
  <si>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</si>
  <si>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</si>
  <si>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</si>
  <si>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</si>
  <si>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</si>
  <si>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</si>
  <si>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</si>
  <si>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</si>
  <si>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</si>
  <si>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</si>
  <si>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</si>
  <si>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</si>
  <si>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</si>
  <si>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</si>
  <si>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</si>
  <si>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</si>
  <si>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</si>
  <si>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</si>
  <si>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</si>
  <si>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</si>
  <si>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</si>
  <si>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</si>
  <si>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</si>
  <si>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</si>
  <si>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</si>
  <si>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</si>
  <si>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</si>
  <si>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</si>
  <si>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</si>
  <si>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</si>
  <si>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</si>
  <si>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</si>
  <si>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</si>
  <si>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</si>
  <si>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</si>
  <si>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</si>
  <si>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</si>
  <si>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</si>
  <si>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</si>
  <si>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</si>
  <si>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</si>
  <si>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</si>
  <si>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</si>
  <si>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</si>
  <si>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</si>
  <si>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</si>
  <si>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</si>
  <si>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</si>
  <si>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</si>
  <si>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</si>
  <si>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</si>
  <si>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</si>
  <si>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</si>
  <si>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</si>
  <si>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</si>
  <si>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</si>
  <si>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</si>
  <si>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О.А Ткаченко</t>
  </si>
  <si>
    <t>А.Г. Ліцман</t>
  </si>
  <si>
    <t>2-58-83</t>
  </si>
  <si>
    <t>inbox@lzm.hr.court.gov.ua</t>
  </si>
  <si>
    <t>3 січня 2018 року</t>
  </si>
  <si>
    <t>О.А. Ткаченко</t>
  </si>
  <si>
    <t>2017 рік</t>
  </si>
  <si>
    <t>Лозівський міськрайонний суд Харківської області</t>
  </si>
  <si>
    <t>64600. Харківська область</t>
  </si>
  <si>
    <t>м. Лозова</t>
  </si>
  <si>
    <t>вул. Ярослава Мудрого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</si>
</sst>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27</v>
      </c>
      <c r="F31" s="163">
        <f t="shared" si="2"/>
        <v>20</v>
      </c>
      <c r="G31" s="163">
        <f t="shared" si="2"/>
        <v>0</v>
      </c>
      <c r="H31" s="163">
        <f t="shared" si="2"/>
        <v>1</v>
      </c>
      <c r="I31" s="163">
        <f t="shared" si="2"/>
        <v>6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5</v>
      </c>
      <c r="S31" s="163">
        <f t="shared" si="2"/>
        <v>0</v>
      </c>
      <c r="T31" s="163">
        <f t="shared" si="2"/>
        <v>3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3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1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6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7</v>
      </c>
      <c r="AL31" s="163">
        <f t="shared" si="3"/>
        <v>1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1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1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/>
      <c r="G32" s="167"/>
      <c r="H32" s="167"/>
      <c r="I32" s="167">
        <v>1</v>
      </c>
      <c r="J32" s="167"/>
      <c r="K32" s="167"/>
      <c r="L32" s="167"/>
      <c r="M32" s="167"/>
      <c r="N32" s="167"/>
      <c r="O32" s="167"/>
      <c r="P32" s="167"/>
      <c r="Q32" s="167">
        <v>1</v>
      </c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x14ac:dyDescent="0.2">
      <c r="A33" s="5">
        <v>20</v>
      </c>
      <c r="B33" s="10" t="s">
        <v>924</v>
      </c>
      <c r="C33" s="18" t="s">
        <v>93</v>
      </c>
      <c r="D33" s="18"/>
      <c r="E33" s="163">
        <v>3</v>
      </c>
      <c r="F33" s="167">
        <v>3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3</v>
      </c>
      <c r="U33" s="167"/>
      <c r="V33" s="167"/>
      <c r="W33" s="167"/>
      <c r="X33" s="167"/>
      <c r="Y33" s="167">
        <v>3</v>
      </c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>
        <v>1</v>
      </c>
      <c r="AT33" s="167"/>
      <c r="AU33" s="167">
        <v>1</v>
      </c>
      <c r="AV33" s="167"/>
      <c r="AW33" s="167"/>
      <c r="AX33" s="167"/>
      <c r="AY33" s="167"/>
      <c r="AZ33" s="167">
        <v>1</v>
      </c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1</v>
      </c>
      <c r="AL37" s="167"/>
      <c r="AM37" s="167"/>
      <c r="AN37" s="167"/>
      <c r="AO37" s="167"/>
      <c r="AP37" s="167"/>
      <c r="AQ37" s="167"/>
      <c r="AR37" s="167">
        <v>1</v>
      </c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3</v>
      </c>
      <c r="F42" s="167">
        <v>2</v>
      </c>
      <c r="G42" s="167"/>
      <c r="H42" s="167">
        <v>1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4</v>
      </c>
      <c r="F44" s="167">
        <v>2</v>
      </c>
      <c r="G44" s="167"/>
      <c r="H44" s="167"/>
      <c r="I44" s="167">
        <v>2</v>
      </c>
      <c r="J44" s="167"/>
      <c r="K44" s="167"/>
      <c r="L44" s="167"/>
      <c r="M44" s="167"/>
      <c r="N44" s="167"/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2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x14ac:dyDescent="0.2">
      <c r="A47" s="5">
        <v>34</v>
      </c>
      <c r="B47" s="10">
        <v>124</v>
      </c>
      <c r="C47" s="18" t="s">
        <v>102</v>
      </c>
      <c r="D47" s="18"/>
      <c r="E47" s="167">
        <v>1</v>
      </c>
      <c r="F47" s="167">
        <v>1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>
        <v>1</v>
      </c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8</v>
      </c>
      <c r="F48" s="167">
        <v>6</v>
      </c>
      <c r="G48" s="167"/>
      <c r="H48" s="167"/>
      <c r="I48" s="167">
        <v>2</v>
      </c>
      <c r="J48" s="167"/>
      <c r="K48" s="167"/>
      <c r="L48" s="167"/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3</v>
      </c>
      <c r="AI48" s="167"/>
      <c r="AJ48" s="167"/>
      <c r="AK48" s="167"/>
      <c r="AL48" s="167">
        <v>1</v>
      </c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6</v>
      </c>
      <c r="F49" s="167">
        <v>5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3</v>
      </c>
      <c r="AI49" s="167"/>
      <c r="AJ49" s="167"/>
      <c r="AK49" s="167">
        <v>2</v>
      </c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4</v>
      </c>
      <c r="F96" s="163">
        <f t="shared" si="4"/>
        <v>4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4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x14ac:dyDescent="0.2">
      <c r="A98" s="5">
        <v>85</v>
      </c>
      <c r="B98" s="10" t="s">
        <v>979</v>
      </c>
      <c r="C98" s="18" t="s">
        <v>125</v>
      </c>
      <c r="D98" s="18"/>
      <c r="E98" s="167">
        <v>4</v>
      </c>
      <c r="F98" s="167">
        <v>4</v>
      </c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>
        <v>4</v>
      </c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1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1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1</v>
      </c>
      <c r="AS114" s="163">
        <f t="shared" si="7"/>
        <v>1</v>
      </c>
      <c r="AT114" s="163">
        <f t="shared" si="7"/>
        <v>0</v>
      </c>
      <c r="AU114" s="163">
        <f t="shared" si="7"/>
        <v>1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1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x14ac:dyDescent="0.2">
      <c r="A116" s="5">
        <v>103</v>
      </c>
      <c r="B116" s="10" t="s">
        <v>995</v>
      </c>
      <c r="C116" s="18" t="s">
        <v>133</v>
      </c>
      <c r="D116" s="18"/>
      <c r="E116" s="167">
        <v>1</v>
      </c>
      <c r="F116" s="167">
        <v>1</v>
      </c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>
        <v>1</v>
      </c>
      <c r="U116" s="167"/>
      <c r="V116" s="167"/>
      <c r="W116" s="167"/>
      <c r="X116" s="167"/>
      <c r="Y116" s="167">
        <v>1</v>
      </c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>
        <v>1</v>
      </c>
      <c r="AS116" s="167">
        <v>1</v>
      </c>
      <c r="AT116" s="167"/>
      <c r="AU116" s="167">
        <v>1</v>
      </c>
      <c r="AV116" s="167"/>
      <c r="AW116" s="167"/>
      <c r="AX116" s="167"/>
      <c r="AY116" s="167"/>
      <c r="AZ116" s="167">
        <v>1</v>
      </c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3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2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2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1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x14ac:dyDescent="0.2">
      <c r="A184" s="5">
        <v>171</v>
      </c>
      <c r="B184" s="10" t="s">
        <v>1057</v>
      </c>
      <c r="C184" s="18" t="s">
        <v>155</v>
      </c>
      <c r="D184" s="18"/>
      <c r="E184" s="167">
        <v>2</v>
      </c>
      <c r="F184" s="167"/>
      <c r="G184" s="167"/>
      <c r="H184" s="167"/>
      <c r="I184" s="167">
        <v>2</v>
      </c>
      <c r="J184" s="167"/>
      <c r="K184" s="167"/>
      <c r="L184" s="167"/>
      <c r="M184" s="167"/>
      <c r="N184" s="167"/>
      <c r="O184" s="167"/>
      <c r="P184" s="167"/>
      <c r="Q184" s="167"/>
      <c r="R184" s="167">
        <v>2</v>
      </c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x14ac:dyDescent="0.2">
      <c r="A186" s="5">
        <v>173</v>
      </c>
      <c r="B186" s="10" t="s">
        <v>1059</v>
      </c>
      <c r="C186" s="18" t="s">
        <v>156</v>
      </c>
      <c r="D186" s="18"/>
      <c r="E186" s="167">
        <v>1</v>
      </c>
      <c r="F186" s="167">
        <v>1</v>
      </c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>
        <v>1</v>
      </c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195</v>
      </c>
      <c r="F203" s="163">
        <f t="shared" si="10"/>
        <v>178</v>
      </c>
      <c r="G203" s="163">
        <f t="shared" si="10"/>
        <v>0</v>
      </c>
      <c r="H203" s="163">
        <f t="shared" si="10"/>
        <v>0</v>
      </c>
      <c r="I203" s="163">
        <f t="shared" si="10"/>
        <v>17</v>
      </c>
      <c r="J203" s="163">
        <f t="shared" si="10"/>
        <v>0</v>
      </c>
      <c r="K203" s="163">
        <f t="shared" si="10"/>
        <v>1</v>
      </c>
      <c r="L203" s="163">
        <f t="shared" si="10"/>
        <v>0</v>
      </c>
      <c r="M203" s="163">
        <f t="shared" si="10"/>
        <v>0</v>
      </c>
      <c r="N203" s="163">
        <f t="shared" si="10"/>
        <v>2</v>
      </c>
      <c r="O203" s="163">
        <f t="shared" si="10"/>
        <v>0</v>
      </c>
      <c r="P203" s="163">
        <f t="shared" si="10"/>
        <v>0</v>
      </c>
      <c r="Q203" s="163">
        <f t="shared" si="10"/>
        <v>8</v>
      </c>
      <c r="R203" s="163">
        <f t="shared" si="10"/>
        <v>6</v>
      </c>
      <c r="S203" s="163">
        <f t="shared" si="10"/>
        <v>0</v>
      </c>
      <c r="T203" s="163">
        <f t="shared" si="10"/>
        <v>40</v>
      </c>
      <c r="U203" s="163">
        <f t="shared" si="10"/>
        <v>2</v>
      </c>
      <c r="V203" s="163">
        <f t="shared" si="10"/>
        <v>4</v>
      </c>
      <c r="W203" s="163">
        <f t="shared" si="10"/>
        <v>14</v>
      </c>
      <c r="X203" s="163">
        <f t="shared" si="10"/>
        <v>18</v>
      </c>
      <c r="Y203" s="163">
        <f t="shared" si="10"/>
        <v>2</v>
      </c>
      <c r="Z203" s="163">
        <f t="shared" si="10"/>
        <v>0</v>
      </c>
      <c r="AA203" s="163">
        <f t="shared" si="10"/>
        <v>0</v>
      </c>
      <c r="AB203" s="163">
        <f t="shared" si="10"/>
        <v>2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6</v>
      </c>
      <c r="AH203" s="163">
        <f t="shared" si="10"/>
        <v>18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107</v>
      </c>
      <c r="AL203" s="163">
        <f t="shared" si="11"/>
        <v>5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2</v>
      </c>
      <c r="AR203" s="163">
        <f t="shared" si="11"/>
        <v>32</v>
      </c>
      <c r="AS203" s="163">
        <f t="shared" si="11"/>
        <v>27</v>
      </c>
      <c r="AT203" s="163">
        <f t="shared" si="11"/>
        <v>0</v>
      </c>
      <c r="AU203" s="163">
        <f t="shared" si="11"/>
        <v>21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19</v>
      </c>
      <c r="AZ203" s="163">
        <f t="shared" si="11"/>
        <v>2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1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55</v>
      </c>
      <c r="F204" s="167">
        <v>48</v>
      </c>
      <c r="G204" s="167"/>
      <c r="H204" s="167"/>
      <c r="I204" s="167">
        <v>7</v>
      </c>
      <c r="J204" s="167"/>
      <c r="K204" s="167"/>
      <c r="L204" s="167"/>
      <c r="M204" s="167"/>
      <c r="N204" s="167">
        <v>2</v>
      </c>
      <c r="O204" s="167"/>
      <c r="P204" s="167"/>
      <c r="Q204" s="167">
        <v>1</v>
      </c>
      <c r="R204" s="167">
        <v>4</v>
      </c>
      <c r="S204" s="167"/>
      <c r="T204" s="167">
        <v>2</v>
      </c>
      <c r="U204" s="167">
        <v>1</v>
      </c>
      <c r="V204" s="167"/>
      <c r="W204" s="167"/>
      <c r="X204" s="167">
        <v>1</v>
      </c>
      <c r="Y204" s="167"/>
      <c r="Z204" s="167"/>
      <c r="AA204" s="167"/>
      <c r="AB204" s="167"/>
      <c r="AC204" s="167"/>
      <c r="AD204" s="167"/>
      <c r="AE204" s="167"/>
      <c r="AF204" s="167"/>
      <c r="AG204" s="167">
        <v>5</v>
      </c>
      <c r="AH204" s="167">
        <v>18</v>
      </c>
      <c r="AI204" s="167"/>
      <c r="AJ204" s="167"/>
      <c r="AK204" s="167">
        <v>19</v>
      </c>
      <c r="AL204" s="167">
        <v>4</v>
      </c>
      <c r="AM204" s="167"/>
      <c r="AN204" s="167"/>
      <c r="AO204" s="167"/>
      <c r="AP204" s="167"/>
      <c r="AQ204" s="167"/>
      <c r="AR204" s="167">
        <v>1</v>
      </c>
      <c r="AS204" s="167">
        <v>2</v>
      </c>
      <c r="AT204" s="167"/>
      <c r="AU204" s="167">
        <v>1</v>
      </c>
      <c r="AV204" s="167"/>
      <c r="AW204" s="167"/>
      <c r="AX204" s="167"/>
      <c r="AY204" s="167"/>
      <c r="AZ204" s="167">
        <v>1</v>
      </c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52</v>
      </c>
      <c r="F205" s="167">
        <v>49</v>
      </c>
      <c r="G205" s="167"/>
      <c r="H205" s="167"/>
      <c r="I205" s="167">
        <v>3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>
        <v>2</v>
      </c>
      <c r="S205" s="167"/>
      <c r="T205" s="167">
        <v>9</v>
      </c>
      <c r="U205" s="167"/>
      <c r="V205" s="167">
        <v>3</v>
      </c>
      <c r="W205" s="167">
        <v>5</v>
      </c>
      <c r="X205" s="167">
        <v>1</v>
      </c>
      <c r="Y205" s="167"/>
      <c r="Z205" s="167"/>
      <c r="AA205" s="167"/>
      <c r="AB205" s="167">
        <v>2</v>
      </c>
      <c r="AC205" s="167"/>
      <c r="AD205" s="167"/>
      <c r="AE205" s="167"/>
      <c r="AF205" s="167"/>
      <c r="AG205" s="167"/>
      <c r="AH205" s="167"/>
      <c r="AI205" s="167"/>
      <c r="AJ205" s="167"/>
      <c r="AK205" s="167">
        <v>38</v>
      </c>
      <c r="AL205" s="167"/>
      <c r="AM205" s="167"/>
      <c r="AN205" s="167"/>
      <c r="AO205" s="167"/>
      <c r="AP205" s="167"/>
      <c r="AQ205" s="167"/>
      <c r="AR205" s="167">
        <v>9</v>
      </c>
      <c r="AS205" s="167">
        <v>11</v>
      </c>
      <c r="AT205" s="167"/>
      <c r="AU205" s="167">
        <v>7</v>
      </c>
      <c r="AV205" s="167"/>
      <c r="AW205" s="167"/>
      <c r="AX205" s="167"/>
      <c r="AY205" s="167">
        <v>7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55</v>
      </c>
      <c r="F206" s="167">
        <v>52</v>
      </c>
      <c r="G206" s="167"/>
      <c r="H206" s="167"/>
      <c r="I206" s="167">
        <v>3</v>
      </c>
      <c r="J206" s="167"/>
      <c r="K206" s="167"/>
      <c r="L206" s="167"/>
      <c r="M206" s="167"/>
      <c r="N206" s="167"/>
      <c r="O206" s="167"/>
      <c r="P206" s="167"/>
      <c r="Q206" s="167">
        <v>3</v>
      </c>
      <c r="R206" s="167"/>
      <c r="S206" s="167"/>
      <c r="T206" s="167">
        <v>20</v>
      </c>
      <c r="U206" s="167"/>
      <c r="V206" s="167"/>
      <c r="W206" s="167">
        <v>9</v>
      </c>
      <c r="X206" s="167">
        <v>11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32</v>
      </c>
      <c r="AL206" s="167"/>
      <c r="AM206" s="167"/>
      <c r="AN206" s="167"/>
      <c r="AO206" s="167"/>
      <c r="AP206" s="167"/>
      <c r="AQ206" s="167"/>
      <c r="AR206" s="167">
        <v>9</v>
      </c>
      <c r="AS206" s="167">
        <v>12</v>
      </c>
      <c r="AT206" s="167"/>
      <c r="AU206" s="167">
        <v>11</v>
      </c>
      <c r="AV206" s="167"/>
      <c r="AW206" s="167"/>
      <c r="AX206" s="167"/>
      <c r="AY206" s="167">
        <v>10</v>
      </c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4</v>
      </c>
      <c r="F209" s="167">
        <v>4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1</v>
      </c>
      <c r="U209" s="167">
        <v>1</v>
      </c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2</v>
      </c>
      <c r="AL209" s="167">
        <v>1</v>
      </c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15</v>
      </c>
      <c r="F210" s="167">
        <v>13</v>
      </c>
      <c r="G210" s="167"/>
      <c r="H210" s="167"/>
      <c r="I210" s="167">
        <v>2</v>
      </c>
      <c r="J210" s="167"/>
      <c r="K210" s="167"/>
      <c r="L210" s="167"/>
      <c r="M210" s="167"/>
      <c r="N210" s="167"/>
      <c r="O210" s="167"/>
      <c r="P210" s="167"/>
      <c r="Q210" s="167">
        <v>2</v>
      </c>
      <c r="R210" s="167"/>
      <c r="S210" s="167"/>
      <c r="T210" s="167">
        <v>5</v>
      </c>
      <c r="U210" s="167"/>
      <c r="V210" s="167">
        <v>1</v>
      </c>
      <c r="W210" s="167"/>
      <c r="X210" s="167">
        <v>4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8</v>
      </c>
      <c r="AL210" s="167"/>
      <c r="AM210" s="167"/>
      <c r="AN210" s="167"/>
      <c r="AO210" s="167"/>
      <c r="AP210" s="167"/>
      <c r="AQ210" s="167"/>
      <c r="AR210" s="167">
        <v>8</v>
      </c>
      <c r="AS210" s="167">
        <v>2</v>
      </c>
      <c r="AT210" s="167"/>
      <c r="AU210" s="167">
        <v>2</v>
      </c>
      <c r="AV210" s="167"/>
      <c r="AW210" s="167"/>
      <c r="AX210" s="167"/>
      <c r="AY210" s="167">
        <v>2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1</v>
      </c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2</v>
      </c>
      <c r="F211" s="167">
        <v>2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>
        <v>2</v>
      </c>
      <c r="AL211" s="167"/>
      <c r="AM211" s="167"/>
      <c r="AN211" s="167"/>
      <c r="AO211" s="167"/>
      <c r="AP211" s="167"/>
      <c r="AQ211" s="167"/>
      <c r="AR211" s="167">
        <v>1</v>
      </c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3</v>
      </c>
      <c r="F214" s="167">
        <v>2</v>
      </c>
      <c r="G214" s="167"/>
      <c r="H214" s="167"/>
      <c r="I214" s="167">
        <v>1</v>
      </c>
      <c r="J214" s="167"/>
      <c r="K214" s="167"/>
      <c r="L214" s="167"/>
      <c r="M214" s="167"/>
      <c r="N214" s="167"/>
      <c r="O214" s="167"/>
      <c r="P214" s="167"/>
      <c r="Q214" s="167">
        <v>1</v>
      </c>
      <c r="R214" s="167"/>
      <c r="S214" s="167"/>
      <c r="T214" s="167">
        <v>1</v>
      </c>
      <c r="U214" s="167"/>
      <c r="V214" s="167"/>
      <c r="W214" s="167"/>
      <c r="X214" s="167">
        <v>1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>
        <v>1</v>
      </c>
      <c r="AL214" s="167"/>
      <c r="AM214" s="167"/>
      <c r="AN214" s="167"/>
      <c r="AO214" s="167"/>
      <c r="AP214" s="167"/>
      <c r="AQ214" s="167"/>
      <c r="AR214" s="167">
        <v>1</v>
      </c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2</v>
      </c>
      <c r="F216" s="167">
        <v>2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2</v>
      </c>
      <c r="U216" s="167"/>
      <c r="V216" s="167"/>
      <c r="W216" s="167"/>
      <c r="X216" s="167"/>
      <c r="Y216" s="167">
        <v>2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2</v>
      </c>
      <c r="AR216" s="167">
        <v>2</v>
      </c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x14ac:dyDescent="0.2">
      <c r="A221" s="5">
        <v>208</v>
      </c>
      <c r="B221" s="10" t="s">
        <v>1091</v>
      </c>
      <c r="C221" s="18" t="s">
        <v>168</v>
      </c>
      <c r="D221" s="18"/>
      <c r="E221" s="167">
        <v>2</v>
      </c>
      <c r="F221" s="167">
        <v>2</v>
      </c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>
        <v>2</v>
      </c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1</v>
      </c>
      <c r="F224" s="167">
        <v>1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1</v>
      </c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2</v>
      </c>
      <c r="F225" s="167">
        <v>2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2</v>
      </c>
      <c r="AL225" s="167"/>
      <c r="AM225" s="167"/>
      <c r="AN225" s="167"/>
      <c r="AO225" s="167"/>
      <c r="AP225" s="167"/>
      <c r="AQ225" s="167"/>
      <c r="AR225" s="167">
        <v>1</v>
      </c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1</v>
      </c>
      <c r="F228" s="167">
        <v>1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>
        <v>1</v>
      </c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x14ac:dyDescent="0.2">
      <c r="A244" s="5">
        <v>231</v>
      </c>
      <c r="B244" s="10" t="s">
        <v>1110</v>
      </c>
      <c r="C244" s="18" t="s">
        <v>176</v>
      </c>
      <c r="D244" s="18"/>
      <c r="E244" s="167">
        <v>1</v>
      </c>
      <c r="F244" s="167"/>
      <c r="G244" s="167"/>
      <c r="H244" s="167"/>
      <c r="I244" s="167">
        <v>1</v>
      </c>
      <c r="J244" s="167"/>
      <c r="K244" s="167">
        <v>1</v>
      </c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3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2</v>
      </c>
      <c r="J249" s="163">
        <f t="shared" si="12"/>
        <v>0</v>
      </c>
      <c r="K249" s="163">
        <f t="shared" si="12"/>
        <v>1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1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x14ac:dyDescent="0.2">
      <c r="A263" s="5">
        <v>250</v>
      </c>
      <c r="B263" s="10" t="s">
        <v>1128</v>
      </c>
      <c r="C263" s="18" t="s">
        <v>183</v>
      </c>
      <c r="D263" s="18"/>
      <c r="E263" s="167">
        <v>1</v>
      </c>
      <c r="F263" s="167">
        <v>1</v>
      </c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>
        <v>1</v>
      </c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x14ac:dyDescent="0.2">
      <c r="A265" s="5">
        <v>252</v>
      </c>
      <c r="B265" s="10" t="s">
        <v>1130</v>
      </c>
      <c r="C265" s="18" t="s">
        <v>184</v>
      </c>
      <c r="D265" s="18"/>
      <c r="E265" s="167">
        <v>1</v>
      </c>
      <c r="F265" s="167"/>
      <c r="G265" s="167"/>
      <c r="H265" s="167"/>
      <c r="I265" s="167">
        <v>1</v>
      </c>
      <c r="J265" s="167"/>
      <c r="K265" s="167"/>
      <c r="L265" s="167"/>
      <c r="M265" s="167"/>
      <c r="N265" s="167"/>
      <c r="O265" s="167"/>
      <c r="P265" s="167"/>
      <c r="Q265" s="167"/>
      <c r="R265" s="167">
        <v>1</v>
      </c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x14ac:dyDescent="0.2">
      <c r="A297" s="5">
        <v>284</v>
      </c>
      <c r="B297" s="10" t="s">
        <v>1157</v>
      </c>
      <c r="C297" s="18" t="s">
        <v>192</v>
      </c>
      <c r="D297" s="18"/>
      <c r="E297" s="167">
        <v>1</v>
      </c>
      <c r="F297" s="167"/>
      <c r="G297" s="167"/>
      <c r="H297" s="167"/>
      <c r="I297" s="167">
        <v>1</v>
      </c>
      <c r="J297" s="167"/>
      <c r="K297" s="167">
        <v>1</v>
      </c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8</v>
      </c>
      <c r="F408" s="163">
        <f t="shared" si="16"/>
        <v>6</v>
      </c>
      <c r="G408" s="163">
        <f t="shared" si="16"/>
        <v>0</v>
      </c>
      <c r="H408" s="163">
        <f t="shared" si="16"/>
        <v>0</v>
      </c>
      <c r="I408" s="163">
        <f t="shared" si="16"/>
        <v>2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1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2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2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4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2</v>
      </c>
      <c r="AS408" s="163">
        <f t="shared" si="17"/>
        <v>2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x14ac:dyDescent="0.2">
      <c r="A429" s="5">
        <v>416</v>
      </c>
      <c r="B429" s="10" t="s">
        <v>1257</v>
      </c>
      <c r="C429" s="18" t="s">
        <v>255</v>
      </c>
      <c r="D429" s="18"/>
      <c r="E429" s="167">
        <v>1</v>
      </c>
      <c r="F429" s="167">
        <v>1</v>
      </c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>
        <v>1</v>
      </c>
      <c r="U429" s="167"/>
      <c r="V429" s="167"/>
      <c r="W429" s="167"/>
      <c r="X429" s="167">
        <v>1</v>
      </c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>
        <v>1</v>
      </c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6</v>
      </c>
      <c r="F437" s="167">
        <v>5</v>
      </c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>
        <v>1</v>
      </c>
      <c r="U437" s="167"/>
      <c r="V437" s="167"/>
      <c r="W437" s="167"/>
      <c r="X437" s="167">
        <v>1</v>
      </c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4</v>
      </c>
      <c r="AL437" s="167"/>
      <c r="AM437" s="167"/>
      <c r="AN437" s="167"/>
      <c r="AO437" s="167"/>
      <c r="AP437" s="167"/>
      <c r="AQ437" s="167"/>
      <c r="AR437" s="167">
        <v>1</v>
      </c>
      <c r="AS437" s="167">
        <v>2</v>
      </c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/>
      <c r="G438" s="167"/>
      <c r="H438" s="167"/>
      <c r="I438" s="167">
        <v>1</v>
      </c>
      <c r="J438" s="167"/>
      <c r="K438" s="167"/>
      <c r="L438" s="167"/>
      <c r="M438" s="167"/>
      <c r="N438" s="167">
        <v>1</v>
      </c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1</v>
      </c>
      <c r="F466" s="163">
        <f t="shared" si="18"/>
        <v>1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1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x14ac:dyDescent="0.2">
      <c r="A469" s="5">
        <v>456</v>
      </c>
      <c r="B469" s="10" t="s">
        <v>1289</v>
      </c>
      <c r="C469" s="18" t="s">
        <v>268</v>
      </c>
      <c r="D469" s="18"/>
      <c r="E469" s="167">
        <v>1</v>
      </c>
      <c r="F469" s="167">
        <v>1</v>
      </c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>
        <v>1</v>
      </c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12</v>
      </c>
      <c r="F477" s="163">
        <f t="shared" si="20"/>
        <v>12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3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3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3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5</v>
      </c>
      <c r="AL477" s="163">
        <f t="shared" si="21"/>
        <v>1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1</v>
      </c>
      <c r="AR477" s="163">
        <f t="shared" si="21"/>
        <v>4</v>
      </c>
      <c r="AS477" s="163">
        <f t="shared" si="21"/>
        <v>1</v>
      </c>
      <c r="AT477" s="163">
        <f t="shared" si="21"/>
        <v>0</v>
      </c>
      <c r="AU477" s="163">
        <f t="shared" si="21"/>
        <v>1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1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4</v>
      </c>
      <c r="F504" s="167">
        <v>4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3</v>
      </c>
      <c r="AI504" s="167"/>
      <c r="AJ504" s="167"/>
      <c r="AK504" s="167">
        <v>1</v>
      </c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4</v>
      </c>
      <c r="F505" s="167">
        <v>4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/>
      <c r="X505" s="167">
        <v>1</v>
      </c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2</v>
      </c>
      <c r="AL505" s="167">
        <v>1</v>
      </c>
      <c r="AM505" s="167"/>
      <c r="AN505" s="167"/>
      <c r="AO505" s="167"/>
      <c r="AP505" s="167">
        <v>1</v>
      </c>
      <c r="AQ505" s="167"/>
      <c r="AR505" s="167">
        <v>1</v>
      </c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4</v>
      </c>
      <c r="F510" s="167">
        <v>4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2</v>
      </c>
      <c r="U510" s="167"/>
      <c r="V510" s="167"/>
      <c r="W510" s="167"/>
      <c r="X510" s="167">
        <v>2</v>
      </c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2</v>
      </c>
      <c r="AL510" s="167"/>
      <c r="AM510" s="167"/>
      <c r="AN510" s="167"/>
      <c r="AO510" s="167"/>
      <c r="AP510" s="167"/>
      <c r="AQ510" s="167">
        <v>1</v>
      </c>
      <c r="AR510" s="167">
        <v>3</v>
      </c>
      <c r="AS510" s="167">
        <v>1</v>
      </c>
      <c r="AT510" s="167"/>
      <c r="AU510" s="167">
        <v>1</v>
      </c>
      <c r="AV510" s="167"/>
      <c r="AW510" s="167"/>
      <c r="AX510" s="167"/>
      <c r="AY510" s="167"/>
      <c r="AZ510" s="167">
        <v>1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5</v>
      </c>
      <c r="F517" s="163">
        <f t="shared" si="22"/>
        <v>4</v>
      </c>
      <c r="G517" s="163">
        <f t="shared" si="22"/>
        <v>0</v>
      </c>
      <c r="H517" s="163">
        <f t="shared" si="22"/>
        <v>0</v>
      </c>
      <c r="I517" s="163">
        <f t="shared" si="22"/>
        <v>1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1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3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1</v>
      </c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2</v>
      </c>
      <c r="F523" s="167">
        <v>2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2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x14ac:dyDescent="0.2">
      <c r="A529" s="5">
        <v>516</v>
      </c>
      <c r="B529" s="10" t="s">
        <v>1339</v>
      </c>
      <c r="C529" s="18" t="s">
        <v>2291</v>
      </c>
      <c r="D529" s="18"/>
      <c r="E529" s="167">
        <v>1</v>
      </c>
      <c r="F529" s="167">
        <v>1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>
        <v>1</v>
      </c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x14ac:dyDescent="0.2">
      <c r="A552" s="5">
        <v>539</v>
      </c>
      <c r="B552" s="10" t="s">
        <v>316</v>
      </c>
      <c r="C552" s="18" t="s">
        <v>298</v>
      </c>
      <c r="D552" s="18"/>
      <c r="E552" s="167">
        <v>1</v>
      </c>
      <c r="F552" s="167"/>
      <c r="G552" s="167"/>
      <c r="H552" s="167"/>
      <c r="I552" s="167">
        <v>1</v>
      </c>
      <c r="J552" s="167"/>
      <c r="K552" s="167"/>
      <c r="L552" s="167"/>
      <c r="M552" s="167">
        <v>1</v>
      </c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18</v>
      </c>
      <c r="F559" s="163">
        <f t="shared" si="24"/>
        <v>18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6</v>
      </c>
      <c r="U559" s="163">
        <f t="shared" si="24"/>
        <v>0</v>
      </c>
      <c r="V559" s="163">
        <f t="shared" si="24"/>
        <v>1</v>
      </c>
      <c r="W559" s="163">
        <f t="shared" si="24"/>
        <v>0</v>
      </c>
      <c r="X559" s="163">
        <f t="shared" si="24"/>
        <v>2</v>
      </c>
      <c r="Y559" s="163">
        <f t="shared" si="24"/>
        <v>3</v>
      </c>
      <c r="Z559" s="163">
        <f t="shared" si="24"/>
        <v>0</v>
      </c>
      <c r="AA559" s="163">
        <f t="shared" si="24"/>
        <v>0</v>
      </c>
      <c r="AB559" s="163">
        <f t="shared" si="24"/>
        <v>1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10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3</v>
      </c>
      <c r="AR559" s="163">
        <f t="shared" si="25"/>
        <v>7</v>
      </c>
      <c r="AS559" s="163">
        <f t="shared" si="25"/>
        <v>1</v>
      </c>
      <c r="AT559" s="163">
        <f t="shared" si="25"/>
        <v>0</v>
      </c>
      <c r="AU559" s="163">
        <f t="shared" si="25"/>
        <v>1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1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2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18</v>
      </c>
      <c r="F560" s="163">
        <f t="shared" si="26"/>
        <v>18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6</v>
      </c>
      <c r="U560" s="163">
        <f t="shared" si="26"/>
        <v>0</v>
      </c>
      <c r="V560" s="163">
        <f t="shared" si="26"/>
        <v>1</v>
      </c>
      <c r="W560" s="163">
        <f t="shared" si="26"/>
        <v>0</v>
      </c>
      <c r="X560" s="163">
        <f t="shared" si="26"/>
        <v>2</v>
      </c>
      <c r="Y560" s="163">
        <f t="shared" si="26"/>
        <v>3</v>
      </c>
      <c r="Z560" s="163">
        <f t="shared" si="26"/>
        <v>0</v>
      </c>
      <c r="AA560" s="163">
        <f t="shared" si="26"/>
        <v>0</v>
      </c>
      <c r="AB560" s="163">
        <f t="shared" si="26"/>
        <v>1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10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3</v>
      </c>
      <c r="AR560" s="163">
        <f t="shared" si="27"/>
        <v>7</v>
      </c>
      <c r="AS560" s="163">
        <f t="shared" si="27"/>
        <v>1</v>
      </c>
      <c r="AT560" s="163">
        <f t="shared" si="27"/>
        <v>0</v>
      </c>
      <c r="AU560" s="163">
        <f t="shared" si="27"/>
        <v>1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1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2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4</v>
      </c>
      <c r="F567" s="167">
        <v>4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3</v>
      </c>
      <c r="U567" s="167"/>
      <c r="V567" s="167"/>
      <c r="W567" s="167"/>
      <c r="X567" s="167">
        <v>1</v>
      </c>
      <c r="Y567" s="167">
        <v>2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>
        <v>1</v>
      </c>
      <c r="AL567" s="167"/>
      <c r="AM567" s="167"/>
      <c r="AN567" s="167"/>
      <c r="AO567" s="167"/>
      <c r="AP567" s="167"/>
      <c r="AQ567" s="167">
        <v>2</v>
      </c>
      <c r="AR567" s="167">
        <v>3</v>
      </c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2</v>
      </c>
      <c r="BM567" s="163"/>
    </row>
    <row r="568" spans="1:65" ht="33.75" x14ac:dyDescent="0.2">
      <c r="A568" s="5">
        <v>555</v>
      </c>
      <c r="B568" s="10" t="s">
        <v>331</v>
      </c>
      <c r="C568" s="18" t="s">
        <v>302</v>
      </c>
      <c r="D568" s="18"/>
      <c r="E568" s="167">
        <v>1</v>
      </c>
      <c r="F568" s="167">
        <v>1</v>
      </c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>
        <v>1</v>
      </c>
      <c r="U568" s="167"/>
      <c r="V568" s="167"/>
      <c r="W568" s="167"/>
      <c r="X568" s="167"/>
      <c r="Y568" s="167">
        <v>1</v>
      </c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>
        <v>1</v>
      </c>
      <c r="AR568" s="167">
        <v>1</v>
      </c>
      <c r="AS568" s="167">
        <v>1</v>
      </c>
      <c r="AT568" s="167"/>
      <c r="AU568" s="167">
        <v>1</v>
      </c>
      <c r="AV568" s="167"/>
      <c r="AW568" s="167"/>
      <c r="AX568" s="167"/>
      <c r="AY568" s="167"/>
      <c r="AZ568" s="167">
        <v>1</v>
      </c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9</v>
      </c>
      <c r="F572" s="167">
        <v>9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2</v>
      </c>
      <c r="U572" s="167"/>
      <c r="V572" s="167">
        <v>1</v>
      </c>
      <c r="W572" s="167"/>
      <c r="X572" s="167">
        <v>1</v>
      </c>
      <c r="Y572" s="167"/>
      <c r="Z572" s="167"/>
      <c r="AA572" s="167"/>
      <c r="AB572" s="167">
        <v>1</v>
      </c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>
        <v>5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>
        <v>3</v>
      </c>
      <c r="F593" s="167">
        <v>3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3</v>
      </c>
      <c r="AL593" s="167"/>
      <c r="AM593" s="167"/>
      <c r="AN593" s="167"/>
      <c r="AO593" s="167"/>
      <c r="AP593" s="167"/>
      <c r="AQ593" s="167"/>
      <c r="AR593" s="167">
        <v>3</v>
      </c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1</v>
      </c>
      <c r="F624" s="163">
        <f t="shared" si="28"/>
        <v>1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1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x14ac:dyDescent="0.2">
      <c r="A640" s="5">
        <v>627</v>
      </c>
      <c r="B640" s="10">
        <v>335</v>
      </c>
      <c r="C640" s="18" t="s">
        <v>2246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2</v>
      </c>
      <c r="F645" s="163">
        <f t="shared" si="30"/>
        <v>2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2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x14ac:dyDescent="0.2">
      <c r="A652" s="5">
        <v>639</v>
      </c>
      <c r="B652" s="10" t="s">
        <v>395</v>
      </c>
      <c r="C652" s="18" t="s">
        <v>2424</v>
      </c>
      <c r="D652" s="18"/>
      <c r="E652" s="167">
        <v>2</v>
      </c>
      <c r="F652" s="167">
        <v>2</v>
      </c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>
        <v>2</v>
      </c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3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3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1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2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x14ac:dyDescent="0.2">
      <c r="A726" s="5">
        <v>713</v>
      </c>
      <c r="B726" s="10" t="s">
        <v>81</v>
      </c>
      <c r="C726" s="18" t="s">
        <v>80</v>
      </c>
      <c r="D726" s="18"/>
      <c r="E726" s="167">
        <v>1</v>
      </c>
      <c r="F726" s="167"/>
      <c r="G726" s="167"/>
      <c r="H726" s="167"/>
      <c r="I726" s="167">
        <v>1</v>
      </c>
      <c r="J726" s="167"/>
      <c r="K726" s="167"/>
      <c r="L726" s="167"/>
      <c r="M726" s="167"/>
      <c r="N726" s="167"/>
      <c r="O726" s="167"/>
      <c r="P726" s="167"/>
      <c r="Q726" s="167"/>
      <c r="R726" s="167">
        <v>1</v>
      </c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1</v>
      </c>
      <c r="F735" s="167"/>
      <c r="G735" s="167"/>
      <c r="H735" s="167"/>
      <c r="I735" s="167">
        <v>1</v>
      </c>
      <c r="J735" s="167"/>
      <c r="K735" s="167"/>
      <c r="L735" s="167"/>
      <c r="M735" s="167"/>
      <c r="N735" s="167"/>
      <c r="O735" s="167"/>
      <c r="P735" s="167"/>
      <c r="Q735" s="167"/>
      <c r="R735" s="167">
        <v>1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x14ac:dyDescent="0.2">
      <c r="A739" s="5">
        <v>726</v>
      </c>
      <c r="B739" s="10" t="s">
        <v>452</v>
      </c>
      <c r="C739" s="18" t="s">
        <v>1405</v>
      </c>
      <c r="D739" s="18"/>
      <c r="E739" s="167">
        <v>1</v>
      </c>
      <c r="F739" s="167"/>
      <c r="G739" s="167"/>
      <c r="H739" s="167"/>
      <c r="I739" s="167">
        <v>1</v>
      </c>
      <c r="J739" s="167"/>
      <c r="K739" s="167"/>
      <c r="L739" s="167"/>
      <c r="M739" s="167">
        <v>1</v>
      </c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2</v>
      </c>
      <c r="F776" s="163">
        <f t="shared" si="36"/>
        <v>2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1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x14ac:dyDescent="0.2">
      <c r="A811" s="5">
        <v>798</v>
      </c>
      <c r="B811" s="10">
        <v>386</v>
      </c>
      <c r="C811" s="18" t="s">
        <v>618</v>
      </c>
      <c r="D811" s="18"/>
      <c r="E811" s="167">
        <v>1</v>
      </c>
      <c r="F811" s="167">
        <v>1</v>
      </c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>
        <v>1</v>
      </c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4</v>
      </c>
      <c r="F838" s="163">
        <f t="shared" si="38"/>
        <v>4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4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2</v>
      </c>
      <c r="F861" s="167">
        <v>2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>
        <v>2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x14ac:dyDescent="0.2">
      <c r="A865" s="5">
        <v>852</v>
      </c>
      <c r="B865" s="10" t="s">
        <v>541</v>
      </c>
      <c r="C865" s="18" t="s">
        <v>636</v>
      </c>
      <c r="D865" s="18"/>
      <c r="E865" s="167">
        <v>2</v>
      </c>
      <c r="F865" s="167">
        <v>2</v>
      </c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>
        <v>2</v>
      </c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289</v>
      </c>
      <c r="F1582" s="169">
        <f t="shared" si="42"/>
        <v>255</v>
      </c>
      <c r="G1582" s="169">
        <f t="shared" si="42"/>
        <v>0</v>
      </c>
      <c r="H1582" s="169">
        <f t="shared" si="42"/>
        <v>1</v>
      </c>
      <c r="I1582" s="169">
        <f t="shared" si="42"/>
        <v>33</v>
      </c>
      <c r="J1582" s="169">
        <f t="shared" si="42"/>
        <v>0</v>
      </c>
      <c r="K1582" s="169">
        <f t="shared" si="42"/>
        <v>2</v>
      </c>
      <c r="L1582" s="169">
        <f t="shared" si="42"/>
        <v>0</v>
      </c>
      <c r="M1582" s="169">
        <f t="shared" si="42"/>
        <v>2</v>
      </c>
      <c r="N1582" s="169">
        <f t="shared" si="42"/>
        <v>3</v>
      </c>
      <c r="O1582" s="169">
        <f t="shared" si="42"/>
        <v>0</v>
      </c>
      <c r="P1582" s="169">
        <f t="shared" si="42"/>
        <v>0</v>
      </c>
      <c r="Q1582" s="169">
        <f t="shared" si="42"/>
        <v>9</v>
      </c>
      <c r="R1582" s="169">
        <f t="shared" si="42"/>
        <v>17</v>
      </c>
      <c r="S1582" s="169">
        <f t="shared" si="42"/>
        <v>0</v>
      </c>
      <c r="T1582" s="169">
        <f t="shared" si="42"/>
        <v>55</v>
      </c>
      <c r="U1582" s="169">
        <f t="shared" si="42"/>
        <v>2</v>
      </c>
      <c r="V1582" s="169">
        <f t="shared" si="42"/>
        <v>5</v>
      </c>
      <c r="W1582" s="169">
        <f t="shared" si="42"/>
        <v>14</v>
      </c>
      <c r="X1582" s="169">
        <f t="shared" si="42"/>
        <v>25</v>
      </c>
      <c r="Y1582" s="169">
        <f t="shared" si="42"/>
        <v>9</v>
      </c>
      <c r="Z1582" s="169">
        <f t="shared" si="42"/>
        <v>0</v>
      </c>
      <c r="AA1582" s="169">
        <f t="shared" si="42"/>
        <v>0</v>
      </c>
      <c r="AB1582" s="169">
        <f t="shared" si="42"/>
        <v>3</v>
      </c>
      <c r="AC1582" s="169">
        <f t="shared" si="42"/>
        <v>0</v>
      </c>
      <c r="AD1582" s="169">
        <f t="shared" si="42"/>
        <v>2</v>
      </c>
      <c r="AE1582" s="169">
        <f t="shared" si="42"/>
        <v>0</v>
      </c>
      <c r="AF1582" s="169">
        <f t="shared" si="42"/>
        <v>0</v>
      </c>
      <c r="AG1582" s="169">
        <f t="shared" si="42"/>
        <v>8</v>
      </c>
      <c r="AH1582" s="169">
        <f t="shared" si="42"/>
        <v>33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147</v>
      </c>
      <c r="AL1582" s="169">
        <f t="shared" si="43"/>
        <v>7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6</v>
      </c>
      <c r="AR1582" s="169">
        <f t="shared" si="43"/>
        <v>47</v>
      </c>
      <c r="AS1582" s="169">
        <f t="shared" si="43"/>
        <v>34</v>
      </c>
      <c r="AT1582" s="169">
        <f t="shared" si="43"/>
        <v>0</v>
      </c>
      <c r="AU1582" s="169">
        <f t="shared" si="43"/>
        <v>25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19</v>
      </c>
      <c r="AZ1582" s="169">
        <f t="shared" si="43"/>
        <v>6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1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3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34</v>
      </c>
      <c r="F1583" s="163">
        <v>25</v>
      </c>
      <c r="G1583" s="163"/>
      <c r="H1583" s="163"/>
      <c r="I1583" s="163">
        <v>9</v>
      </c>
      <c r="J1583" s="163"/>
      <c r="K1583" s="163">
        <v>2</v>
      </c>
      <c r="L1583" s="163"/>
      <c r="M1583" s="163"/>
      <c r="N1583" s="163"/>
      <c r="O1583" s="163"/>
      <c r="P1583" s="163"/>
      <c r="Q1583" s="163"/>
      <c r="R1583" s="163">
        <v>7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2</v>
      </c>
      <c r="AE1583" s="167"/>
      <c r="AF1583" s="167"/>
      <c r="AG1583" s="167">
        <v>3</v>
      </c>
      <c r="AH1583" s="167">
        <v>13</v>
      </c>
      <c r="AI1583" s="167"/>
      <c r="AJ1583" s="167"/>
      <c r="AK1583" s="167">
        <v>6</v>
      </c>
      <c r="AL1583" s="167">
        <v>1</v>
      </c>
      <c r="AM1583" s="167"/>
      <c r="AN1583" s="167"/>
      <c r="AO1583" s="167"/>
      <c r="AP1583" s="167"/>
      <c r="AQ1583" s="167"/>
      <c r="AR1583" s="167"/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>
        <v>1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141</v>
      </c>
      <c r="F1584" s="163">
        <v>126</v>
      </c>
      <c r="G1584" s="163"/>
      <c r="H1584" s="163"/>
      <c r="I1584" s="163">
        <v>15</v>
      </c>
      <c r="J1584" s="163"/>
      <c r="K1584" s="163"/>
      <c r="L1584" s="163"/>
      <c r="M1584" s="163">
        <v>2</v>
      </c>
      <c r="N1584" s="163">
        <v>3</v>
      </c>
      <c r="O1584" s="163"/>
      <c r="P1584" s="163"/>
      <c r="Q1584" s="163">
        <v>2</v>
      </c>
      <c r="R1584" s="163">
        <v>8</v>
      </c>
      <c r="S1584" s="163"/>
      <c r="T1584" s="167">
        <v>14</v>
      </c>
      <c r="U1584" s="167">
        <v>2</v>
      </c>
      <c r="V1584" s="167">
        <v>4</v>
      </c>
      <c r="W1584" s="167">
        <v>5</v>
      </c>
      <c r="X1584" s="167">
        <v>3</v>
      </c>
      <c r="Y1584" s="167"/>
      <c r="Z1584" s="167"/>
      <c r="AA1584" s="167"/>
      <c r="AB1584" s="167">
        <v>3</v>
      </c>
      <c r="AC1584" s="167"/>
      <c r="AD1584" s="167"/>
      <c r="AE1584" s="167"/>
      <c r="AF1584" s="167"/>
      <c r="AG1584" s="167">
        <v>5</v>
      </c>
      <c r="AH1584" s="167">
        <v>19</v>
      </c>
      <c r="AI1584" s="167"/>
      <c r="AJ1584" s="167"/>
      <c r="AK1584" s="167">
        <v>80</v>
      </c>
      <c r="AL1584" s="167">
        <v>5</v>
      </c>
      <c r="AM1584" s="167"/>
      <c r="AN1584" s="167"/>
      <c r="AO1584" s="167"/>
      <c r="AP1584" s="167"/>
      <c r="AQ1584" s="167"/>
      <c r="AR1584" s="167">
        <v>15</v>
      </c>
      <c r="AS1584" s="167">
        <v>13</v>
      </c>
      <c r="AT1584" s="167"/>
      <c r="AU1584" s="167">
        <v>8</v>
      </c>
      <c r="AV1584" s="167"/>
      <c r="AW1584" s="167"/>
      <c r="AX1584" s="167"/>
      <c r="AY1584" s="167">
        <v>7</v>
      </c>
      <c r="AZ1584" s="167">
        <v>1</v>
      </c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106</v>
      </c>
      <c r="F1585" s="163">
        <v>97</v>
      </c>
      <c r="G1585" s="163"/>
      <c r="H1585" s="163">
        <v>1</v>
      </c>
      <c r="I1585" s="163">
        <v>8</v>
      </c>
      <c r="J1585" s="163"/>
      <c r="K1585" s="163"/>
      <c r="L1585" s="163"/>
      <c r="M1585" s="163"/>
      <c r="N1585" s="163"/>
      <c r="O1585" s="163"/>
      <c r="P1585" s="163"/>
      <c r="Q1585" s="163">
        <v>6</v>
      </c>
      <c r="R1585" s="163">
        <v>2</v>
      </c>
      <c r="S1585" s="163"/>
      <c r="T1585" s="167">
        <v>35</v>
      </c>
      <c r="U1585" s="167"/>
      <c r="V1585" s="167">
        <v>1</v>
      </c>
      <c r="W1585" s="167">
        <v>9</v>
      </c>
      <c r="X1585" s="167">
        <v>22</v>
      </c>
      <c r="Y1585" s="167">
        <v>3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61</v>
      </c>
      <c r="AL1585" s="167">
        <v>1</v>
      </c>
      <c r="AM1585" s="167"/>
      <c r="AN1585" s="167"/>
      <c r="AO1585" s="167"/>
      <c r="AP1585" s="167">
        <v>1</v>
      </c>
      <c r="AQ1585" s="167">
        <v>3</v>
      </c>
      <c r="AR1585" s="167">
        <v>29</v>
      </c>
      <c r="AS1585" s="167">
        <v>18</v>
      </c>
      <c r="AT1585" s="167"/>
      <c r="AU1585" s="167">
        <v>15</v>
      </c>
      <c r="AV1585" s="167"/>
      <c r="AW1585" s="167"/>
      <c r="AX1585" s="167"/>
      <c r="AY1585" s="167">
        <v>12</v>
      </c>
      <c r="AZ1585" s="167">
        <v>3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3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8</v>
      </c>
      <c r="F1586" s="163">
        <v>7</v>
      </c>
      <c r="G1586" s="163"/>
      <c r="H1586" s="163"/>
      <c r="I1586" s="163">
        <v>1</v>
      </c>
      <c r="J1586" s="163"/>
      <c r="K1586" s="163"/>
      <c r="L1586" s="163"/>
      <c r="M1586" s="163"/>
      <c r="N1586" s="163"/>
      <c r="O1586" s="163"/>
      <c r="P1586" s="163"/>
      <c r="Q1586" s="163">
        <v>1</v>
      </c>
      <c r="R1586" s="163"/>
      <c r="S1586" s="163"/>
      <c r="T1586" s="167">
        <v>6</v>
      </c>
      <c r="U1586" s="167"/>
      <c r="V1586" s="167"/>
      <c r="W1586" s="167"/>
      <c r="X1586" s="167"/>
      <c r="Y1586" s="167">
        <v>6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1</v>
      </c>
      <c r="AI1586" s="167"/>
      <c r="AJ1586" s="167"/>
      <c r="AK1586" s="167"/>
      <c r="AL1586" s="167"/>
      <c r="AM1586" s="167"/>
      <c r="AN1586" s="167"/>
      <c r="AO1586" s="167"/>
      <c r="AP1586" s="167"/>
      <c r="AQ1586" s="167">
        <v>3</v>
      </c>
      <c r="AR1586" s="167">
        <v>3</v>
      </c>
      <c r="AS1586" s="167">
        <v>2</v>
      </c>
      <c r="AT1586" s="167"/>
      <c r="AU1586" s="167">
        <v>2</v>
      </c>
      <c r="AV1586" s="167"/>
      <c r="AW1586" s="167"/>
      <c r="AX1586" s="167"/>
      <c r="AY1586" s="167"/>
      <c r="AZ1586" s="167">
        <v>2</v>
      </c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17</v>
      </c>
      <c r="F1588" s="163">
        <v>15</v>
      </c>
      <c r="G1588" s="163"/>
      <c r="H1588" s="163"/>
      <c r="I1588" s="163">
        <v>2</v>
      </c>
      <c r="J1588" s="163"/>
      <c r="K1588" s="163"/>
      <c r="L1588" s="163"/>
      <c r="M1588" s="163">
        <v>1</v>
      </c>
      <c r="N1588" s="163"/>
      <c r="O1588" s="163"/>
      <c r="P1588" s="163"/>
      <c r="Q1588" s="163"/>
      <c r="R1588" s="163">
        <v>1</v>
      </c>
      <c r="S1588" s="163"/>
      <c r="T1588" s="167">
        <v>2</v>
      </c>
      <c r="U1588" s="167"/>
      <c r="V1588" s="167"/>
      <c r="W1588" s="167"/>
      <c r="X1588" s="167">
        <v>1</v>
      </c>
      <c r="Y1588" s="167">
        <v>1</v>
      </c>
      <c r="Z1588" s="167"/>
      <c r="AA1588" s="167"/>
      <c r="AB1588" s="167"/>
      <c r="AC1588" s="167"/>
      <c r="AD1588" s="167"/>
      <c r="AE1588" s="167"/>
      <c r="AF1588" s="167"/>
      <c r="AG1588" s="167">
        <v>3</v>
      </c>
      <c r="AH1588" s="167">
        <v>2</v>
      </c>
      <c r="AI1588" s="167"/>
      <c r="AJ1588" s="167"/>
      <c r="AK1588" s="167">
        <v>8</v>
      </c>
      <c r="AL1588" s="167"/>
      <c r="AM1588" s="167"/>
      <c r="AN1588" s="167"/>
      <c r="AO1588" s="167"/>
      <c r="AP1588" s="167"/>
      <c r="AQ1588" s="167"/>
      <c r="AR1588" s="167">
        <v>1</v>
      </c>
      <c r="AS1588" s="167">
        <v>3</v>
      </c>
      <c r="AT1588" s="167"/>
      <c r="AU1588" s="167">
        <v>2</v>
      </c>
      <c r="AV1588" s="167"/>
      <c r="AW1588" s="167"/>
      <c r="AX1588" s="167"/>
      <c r="AY1588" s="167"/>
      <c r="AZ1588" s="167">
        <v>2</v>
      </c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>
        <v>1</v>
      </c>
      <c r="F1589" s="163">
        <v>1</v>
      </c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>
        <v>1</v>
      </c>
      <c r="U1589" s="167"/>
      <c r="V1589" s="167"/>
      <c r="W1589" s="167"/>
      <c r="X1589" s="167"/>
      <c r="Y1589" s="167">
        <v>1</v>
      </c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>
        <v>1</v>
      </c>
      <c r="AR1589" s="167">
        <v>1</v>
      </c>
      <c r="AS1589" s="167">
        <v>1</v>
      </c>
      <c r="AT1589" s="167"/>
      <c r="AU1589" s="167">
        <v>1</v>
      </c>
      <c r="AV1589" s="167"/>
      <c r="AW1589" s="167"/>
      <c r="AX1589" s="167"/>
      <c r="AY1589" s="167"/>
      <c r="AZ1589" s="167">
        <v>1</v>
      </c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>
        <v>1</v>
      </c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>
        <v>2</v>
      </c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2432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&amp;R&amp;P&amp;C&amp;R&amp;P&amp;C&amp;CФорма № 6-8, Підрозділ: Лозівський міськрайонний суд Харківської області, Початок періоду: 01.01.2017, Кінець періоду: 31.12.2017&amp;L4BF985A0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60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20</v>
      </c>
      <c r="F31" s="163">
        <f t="shared" si="3"/>
        <v>20</v>
      </c>
      <c r="G31" s="163">
        <f t="shared" si="3"/>
        <v>0</v>
      </c>
      <c r="H31" s="163">
        <f t="shared" si="3"/>
        <v>5</v>
      </c>
      <c r="I31" s="163">
        <f t="shared" si="3"/>
        <v>2</v>
      </c>
      <c r="J31" s="163">
        <f t="shared" si="3"/>
        <v>0</v>
      </c>
      <c r="K31" s="163">
        <f t="shared" si="3"/>
        <v>0</v>
      </c>
      <c r="L31" s="163">
        <f t="shared" si="3"/>
        <v>12</v>
      </c>
      <c r="M31" s="163">
        <f t="shared" si="3"/>
        <v>0</v>
      </c>
      <c r="N31" s="163">
        <f t="shared" si="3"/>
        <v>0</v>
      </c>
      <c r="O31" s="163">
        <f t="shared" si="3"/>
        <v>1</v>
      </c>
      <c r="P31" s="163">
        <f t="shared" si="3"/>
        <v>3</v>
      </c>
      <c r="Q31" s="163">
        <f t="shared" si="3"/>
        <v>1</v>
      </c>
      <c r="R31" s="163">
        <f t="shared" si="3"/>
        <v>10</v>
      </c>
      <c r="S31" s="163">
        <f t="shared" si="3"/>
        <v>5</v>
      </c>
      <c r="T31" s="163">
        <f t="shared" si="3"/>
        <v>0</v>
      </c>
      <c r="U31" s="163">
        <f t="shared" si="3"/>
        <v>1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1</v>
      </c>
      <c r="AC31" s="163">
        <f t="shared" si="3"/>
        <v>0</v>
      </c>
      <c r="AD31" s="163">
        <f t="shared" si="3"/>
        <v>2</v>
      </c>
      <c r="AE31" s="163">
        <f t="shared" si="3"/>
        <v>0</v>
      </c>
      <c r="AF31" s="163">
        <f t="shared" si="3"/>
        <v>1</v>
      </c>
      <c r="AG31" s="163">
        <f t="shared" si="3"/>
        <v>2</v>
      </c>
      <c r="AH31" s="163">
        <f t="shared" si="3"/>
        <v>0</v>
      </c>
      <c r="AI31" s="163">
        <f t="shared" si="3"/>
        <v>13</v>
      </c>
      <c r="AJ31" s="163">
        <f t="shared" si="3"/>
        <v>2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1</v>
      </c>
      <c r="AO31" s="163">
        <f t="shared" si="4"/>
        <v>8</v>
      </c>
      <c r="AP31" s="163">
        <f t="shared" si="4"/>
        <v>9</v>
      </c>
      <c r="AQ31" s="163">
        <f t="shared" si="4"/>
        <v>2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2</v>
      </c>
      <c r="AW31" s="163">
        <f t="shared" si="4"/>
        <v>4</v>
      </c>
      <c r="AX31" s="163">
        <f t="shared" si="4"/>
        <v>3</v>
      </c>
      <c r="AY31" s="163">
        <f t="shared" si="4"/>
        <v>0</v>
      </c>
      <c r="AZ31" s="163">
        <f t="shared" si="4"/>
        <v>1</v>
      </c>
      <c r="BA31" s="163">
        <f t="shared" si="4"/>
        <v>2</v>
      </c>
      <c r="BB31" s="163">
        <f t="shared" si="4"/>
        <v>0</v>
      </c>
      <c r="BC31" s="163">
        <f t="shared" si="4"/>
        <v>2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2</v>
      </c>
      <c r="BI31" s="163">
        <f t="shared" si="4"/>
        <v>1</v>
      </c>
      <c r="BJ31" s="163">
        <f t="shared" si="4"/>
        <v>1</v>
      </c>
      <c r="BK31" s="163">
        <f t="shared" si="4"/>
        <v>0</v>
      </c>
      <c r="BL31" s="163">
        <f t="shared" si="4"/>
        <v>0</v>
      </c>
      <c r="BM31" s="163">
        <f t="shared" si="4"/>
        <v>1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x14ac:dyDescent="0.2">
      <c r="A33" s="5">
        <v>20</v>
      </c>
      <c r="B33" s="10" t="s">
        <v>924</v>
      </c>
      <c r="C33" s="18" t="s">
        <v>93</v>
      </c>
      <c r="D33" s="18"/>
      <c r="E33" s="163">
        <v>3</v>
      </c>
      <c r="F33" s="167">
        <v>3</v>
      </c>
      <c r="G33" s="167"/>
      <c r="H33" s="163"/>
      <c r="I33" s="163"/>
      <c r="J33" s="167"/>
      <c r="K33" s="167"/>
      <c r="L33" s="167">
        <v>3</v>
      </c>
      <c r="M33" s="167"/>
      <c r="N33" s="163"/>
      <c r="O33" s="167">
        <v>1</v>
      </c>
      <c r="P33" s="167"/>
      <c r="Q33" s="163"/>
      <c r="R33" s="167">
        <v>1</v>
      </c>
      <c r="S33" s="167">
        <v>1</v>
      </c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>
        <v>1</v>
      </c>
      <c r="AE33" s="167"/>
      <c r="AF33" s="167"/>
      <c r="AG33" s="167">
        <v>1</v>
      </c>
      <c r="AH33" s="167"/>
      <c r="AI33" s="167">
        <v>1</v>
      </c>
      <c r="AJ33" s="163">
        <v>1</v>
      </c>
      <c r="AK33" s="163"/>
      <c r="AL33" s="163"/>
      <c r="AM33" s="167"/>
      <c r="AN33" s="167"/>
      <c r="AO33" s="167">
        <v>1</v>
      </c>
      <c r="AP33" s="167">
        <v>1</v>
      </c>
      <c r="AQ33" s="167">
        <v>1</v>
      </c>
      <c r="AR33" s="163"/>
      <c r="AS33" s="163"/>
      <c r="AT33" s="167"/>
      <c r="AU33" s="163"/>
      <c r="AV33" s="167"/>
      <c r="AW33" s="167">
        <v>3</v>
      </c>
      <c r="AX33" s="167">
        <v>2</v>
      </c>
      <c r="AY33" s="167"/>
      <c r="AZ33" s="167">
        <v>1</v>
      </c>
      <c r="BA33" s="163">
        <v>1</v>
      </c>
      <c r="BB33" s="163"/>
      <c r="BC33" s="163">
        <v>2</v>
      </c>
      <c r="BD33" s="163"/>
      <c r="BE33" s="167"/>
      <c r="BF33" s="167"/>
      <c r="BG33" s="167"/>
      <c r="BH33" s="167">
        <v>1</v>
      </c>
      <c r="BI33" s="167">
        <v>1</v>
      </c>
      <c r="BJ33" s="167">
        <v>1</v>
      </c>
      <c r="BK33" s="167"/>
      <c r="BL33" s="167"/>
      <c r="BM33" s="167">
        <v>1</v>
      </c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3">
        <v>1</v>
      </c>
      <c r="F37" s="167">
        <v>1</v>
      </c>
      <c r="G37" s="167"/>
      <c r="H37" s="163"/>
      <c r="I37" s="163"/>
      <c r="J37" s="167"/>
      <c r="K37" s="167"/>
      <c r="L37" s="167">
        <v>1</v>
      </c>
      <c r="M37" s="167"/>
      <c r="N37" s="163"/>
      <c r="O37" s="167"/>
      <c r="P37" s="167">
        <v>1</v>
      </c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1</v>
      </c>
      <c r="AJ37" s="163"/>
      <c r="AK37" s="163"/>
      <c r="AL37" s="163"/>
      <c r="AM37" s="167"/>
      <c r="AN37" s="167"/>
      <c r="AO37" s="167">
        <v>1</v>
      </c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>
        <v>1</v>
      </c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>
        <v>1</v>
      </c>
      <c r="S42" s="167">
        <v>1</v>
      </c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2</v>
      </c>
      <c r="AJ42" s="163"/>
      <c r="AK42" s="163"/>
      <c r="AL42" s="163"/>
      <c r="AM42" s="167"/>
      <c r="AN42" s="167"/>
      <c r="AO42" s="167">
        <v>1</v>
      </c>
      <c r="AP42" s="167">
        <v>1</v>
      </c>
      <c r="AQ42" s="167"/>
      <c r="AR42" s="163"/>
      <c r="AS42" s="163"/>
      <c r="AT42" s="167"/>
      <c r="AU42" s="163"/>
      <c r="AV42" s="167">
        <v>1</v>
      </c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>
        <v>1</v>
      </c>
      <c r="I44" s="163"/>
      <c r="J44" s="167"/>
      <c r="K44" s="167"/>
      <c r="L44" s="167">
        <v>1</v>
      </c>
      <c r="M44" s="167"/>
      <c r="N44" s="163"/>
      <c r="O44" s="167"/>
      <c r="P44" s="167"/>
      <c r="Q44" s="163">
        <v>1</v>
      </c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2</v>
      </c>
      <c r="AJ44" s="163"/>
      <c r="AK44" s="163"/>
      <c r="AL44" s="163"/>
      <c r="AM44" s="167"/>
      <c r="AN44" s="167"/>
      <c r="AO44" s="167"/>
      <c r="AP44" s="167">
        <v>1</v>
      </c>
      <c r="AQ44" s="167">
        <v>1</v>
      </c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x14ac:dyDescent="0.2">
      <c r="A47" s="5">
        <v>34</v>
      </c>
      <c r="B47" s="10">
        <v>124</v>
      </c>
      <c r="C47" s="18" t="s">
        <v>102</v>
      </c>
      <c r="D47" s="18"/>
      <c r="E47" s="163">
        <v>1</v>
      </c>
      <c r="F47" s="167">
        <v>1</v>
      </c>
      <c r="G47" s="167"/>
      <c r="H47" s="163"/>
      <c r="I47" s="163"/>
      <c r="J47" s="167"/>
      <c r="K47" s="167"/>
      <c r="L47" s="167">
        <v>1</v>
      </c>
      <c r="M47" s="167"/>
      <c r="N47" s="163"/>
      <c r="O47" s="167"/>
      <c r="P47" s="167"/>
      <c r="Q47" s="163"/>
      <c r="R47" s="167">
        <v>1</v>
      </c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1</v>
      </c>
      <c r="AJ47" s="163">
        <v>1</v>
      </c>
      <c r="AK47" s="163"/>
      <c r="AL47" s="163"/>
      <c r="AM47" s="167"/>
      <c r="AN47" s="167"/>
      <c r="AO47" s="167"/>
      <c r="AP47" s="167">
        <v>1</v>
      </c>
      <c r="AQ47" s="167"/>
      <c r="AR47" s="163"/>
      <c r="AS47" s="163"/>
      <c r="AT47" s="167"/>
      <c r="AU47" s="163"/>
      <c r="AV47" s="167"/>
      <c r="AW47" s="167">
        <v>1</v>
      </c>
      <c r="AX47" s="167">
        <v>1</v>
      </c>
      <c r="AY47" s="167"/>
      <c r="AZ47" s="167"/>
      <c r="BA47" s="163">
        <v>1</v>
      </c>
      <c r="BB47" s="163"/>
      <c r="BC47" s="163"/>
      <c r="BD47" s="163"/>
      <c r="BE47" s="167"/>
      <c r="BF47" s="167"/>
      <c r="BG47" s="167"/>
      <c r="BH47" s="167">
        <v>1</v>
      </c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6</v>
      </c>
      <c r="F48" s="167">
        <v>6</v>
      </c>
      <c r="G48" s="167"/>
      <c r="H48" s="163">
        <v>2</v>
      </c>
      <c r="I48" s="163">
        <v>2</v>
      </c>
      <c r="J48" s="167"/>
      <c r="K48" s="167"/>
      <c r="L48" s="167">
        <v>4</v>
      </c>
      <c r="M48" s="167"/>
      <c r="N48" s="163"/>
      <c r="O48" s="167"/>
      <c r="P48" s="167">
        <v>1</v>
      </c>
      <c r="Q48" s="163"/>
      <c r="R48" s="167">
        <v>2</v>
      </c>
      <c r="S48" s="167">
        <v>3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>
        <v>5</v>
      </c>
      <c r="AJ48" s="163"/>
      <c r="AK48" s="163"/>
      <c r="AL48" s="163"/>
      <c r="AM48" s="167"/>
      <c r="AN48" s="167"/>
      <c r="AO48" s="167">
        <v>2</v>
      </c>
      <c r="AP48" s="167">
        <v>4</v>
      </c>
      <c r="AQ48" s="167"/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5</v>
      </c>
      <c r="F49" s="167">
        <v>5</v>
      </c>
      <c r="G49" s="167"/>
      <c r="H49" s="163">
        <v>1</v>
      </c>
      <c r="I49" s="163"/>
      <c r="J49" s="167"/>
      <c r="K49" s="167"/>
      <c r="L49" s="167">
        <v>1</v>
      </c>
      <c r="M49" s="167"/>
      <c r="N49" s="163"/>
      <c r="O49" s="167"/>
      <c r="P49" s="167">
        <v>1</v>
      </c>
      <c r="Q49" s="163"/>
      <c r="R49" s="167">
        <v>4</v>
      </c>
      <c r="S49" s="167"/>
      <c r="T49" s="167"/>
      <c r="U49" s="167">
        <v>1</v>
      </c>
      <c r="V49" s="163"/>
      <c r="W49" s="167"/>
      <c r="X49" s="167"/>
      <c r="Y49" s="167"/>
      <c r="Z49" s="167"/>
      <c r="AA49" s="167"/>
      <c r="AB49" s="167">
        <v>1</v>
      </c>
      <c r="AC49" s="167"/>
      <c r="AD49" s="167">
        <v>1</v>
      </c>
      <c r="AE49" s="167"/>
      <c r="AF49" s="167">
        <v>1</v>
      </c>
      <c r="AG49" s="167"/>
      <c r="AH49" s="167"/>
      <c r="AI49" s="167">
        <v>1</v>
      </c>
      <c r="AJ49" s="163"/>
      <c r="AK49" s="163"/>
      <c r="AL49" s="163"/>
      <c r="AM49" s="167"/>
      <c r="AN49" s="167">
        <v>1</v>
      </c>
      <c r="AO49" s="167">
        <v>3</v>
      </c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4</v>
      </c>
      <c r="F96" s="163">
        <f t="shared" si="6"/>
        <v>4</v>
      </c>
      <c r="G96" s="163">
        <f t="shared" si="6"/>
        <v>0</v>
      </c>
      <c r="H96" s="163">
        <f t="shared" si="6"/>
        <v>0</v>
      </c>
      <c r="I96" s="163">
        <f t="shared" si="6"/>
        <v>4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3</v>
      </c>
      <c r="Q96" s="163">
        <f t="shared" si="6"/>
        <v>1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1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1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2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3</v>
      </c>
      <c r="AQ96" s="163">
        <f t="shared" si="7"/>
        <v>1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x14ac:dyDescent="0.2">
      <c r="A98" s="5">
        <v>85</v>
      </c>
      <c r="B98" s="10" t="s">
        <v>979</v>
      </c>
      <c r="C98" s="18" t="s">
        <v>125</v>
      </c>
      <c r="D98" s="18"/>
      <c r="E98" s="163">
        <v>4</v>
      </c>
      <c r="F98" s="167">
        <v>4</v>
      </c>
      <c r="G98" s="167"/>
      <c r="H98" s="163"/>
      <c r="I98" s="163">
        <v>4</v>
      </c>
      <c r="J98" s="167"/>
      <c r="K98" s="167"/>
      <c r="L98" s="167"/>
      <c r="M98" s="167"/>
      <c r="N98" s="163"/>
      <c r="O98" s="167"/>
      <c r="P98" s="167">
        <v>3</v>
      </c>
      <c r="Q98" s="163">
        <v>1</v>
      </c>
      <c r="R98" s="167"/>
      <c r="S98" s="167"/>
      <c r="T98" s="167"/>
      <c r="U98" s="167">
        <v>1</v>
      </c>
      <c r="V98" s="163"/>
      <c r="W98" s="167"/>
      <c r="X98" s="167"/>
      <c r="Y98" s="167"/>
      <c r="Z98" s="167"/>
      <c r="AA98" s="167"/>
      <c r="AB98" s="167"/>
      <c r="AC98" s="167"/>
      <c r="AD98" s="167"/>
      <c r="AE98" s="167">
        <v>1</v>
      </c>
      <c r="AF98" s="167"/>
      <c r="AG98" s="167"/>
      <c r="AH98" s="167"/>
      <c r="AI98" s="167">
        <v>2</v>
      </c>
      <c r="AJ98" s="163"/>
      <c r="AK98" s="163"/>
      <c r="AL98" s="163"/>
      <c r="AM98" s="167"/>
      <c r="AN98" s="167"/>
      <c r="AO98" s="167"/>
      <c r="AP98" s="167">
        <v>3</v>
      </c>
      <c r="AQ98" s="167">
        <v>1</v>
      </c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1</v>
      </c>
      <c r="F114" s="163">
        <f t="shared" si="9"/>
        <v>1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1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1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1</v>
      </c>
      <c r="AJ114" s="163">
        <f t="shared" si="9"/>
        <v>1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1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1</v>
      </c>
      <c r="AX114" s="163">
        <f t="shared" si="10"/>
        <v>0</v>
      </c>
      <c r="AY114" s="163">
        <f t="shared" si="10"/>
        <v>1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1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1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x14ac:dyDescent="0.2">
      <c r="A116" s="5">
        <v>103</v>
      </c>
      <c r="B116" s="10" t="s">
        <v>995</v>
      </c>
      <c r="C116" s="18" t="s">
        <v>133</v>
      </c>
      <c r="D116" s="18"/>
      <c r="E116" s="163">
        <v>1</v>
      </c>
      <c r="F116" s="167">
        <v>1</v>
      </c>
      <c r="G116" s="167"/>
      <c r="H116" s="163"/>
      <c r="I116" s="163"/>
      <c r="J116" s="167"/>
      <c r="K116" s="167"/>
      <c r="L116" s="167">
        <v>1</v>
      </c>
      <c r="M116" s="167"/>
      <c r="N116" s="163"/>
      <c r="O116" s="167"/>
      <c r="P116" s="167"/>
      <c r="Q116" s="163"/>
      <c r="R116" s="167">
        <v>1</v>
      </c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>
        <v>1</v>
      </c>
      <c r="AJ116" s="163">
        <v>1</v>
      </c>
      <c r="AK116" s="163"/>
      <c r="AL116" s="163"/>
      <c r="AM116" s="167"/>
      <c r="AN116" s="167"/>
      <c r="AO116" s="167">
        <v>1</v>
      </c>
      <c r="AP116" s="167"/>
      <c r="AQ116" s="167"/>
      <c r="AR116" s="163"/>
      <c r="AS116" s="163"/>
      <c r="AT116" s="167"/>
      <c r="AU116" s="163"/>
      <c r="AV116" s="167"/>
      <c r="AW116" s="167">
        <v>1</v>
      </c>
      <c r="AX116" s="167"/>
      <c r="AY116" s="167">
        <v>1</v>
      </c>
      <c r="AZ116" s="167"/>
      <c r="BA116" s="163"/>
      <c r="BB116" s="163"/>
      <c r="BC116" s="163"/>
      <c r="BD116" s="163"/>
      <c r="BE116" s="167">
        <v>1</v>
      </c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>
        <v>1</v>
      </c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1</v>
      </c>
      <c r="F128" s="163">
        <f t="shared" si="12"/>
        <v>1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1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1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1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x14ac:dyDescent="0.2">
      <c r="A186" s="5">
        <v>173</v>
      </c>
      <c r="B186" s="10" t="s">
        <v>1059</v>
      </c>
      <c r="C186" s="18" t="s">
        <v>156</v>
      </c>
      <c r="D186" s="18"/>
      <c r="E186" s="163">
        <v>1</v>
      </c>
      <c r="F186" s="167">
        <v>1</v>
      </c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>
        <v>1</v>
      </c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>
        <v>1</v>
      </c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>
        <v>1</v>
      </c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178</v>
      </c>
      <c r="F203" s="163">
        <f t="shared" si="15"/>
        <v>175</v>
      </c>
      <c r="G203" s="163">
        <f t="shared" si="15"/>
        <v>1</v>
      </c>
      <c r="H203" s="163">
        <f t="shared" si="15"/>
        <v>27</v>
      </c>
      <c r="I203" s="163">
        <f t="shared" si="15"/>
        <v>48</v>
      </c>
      <c r="J203" s="163">
        <f t="shared" si="15"/>
        <v>0</v>
      </c>
      <c r="K203" s="163">
        <f t="shared" si="15"/>
        <v>0</v>
      </c>
      <c r="L203" s="163">
        <f t="shared" si="15"/>
        <v>71</v>
      </c>
      <c r="M203" s="163">
        <f t="shared" si="15"/>
        <v>0</v>
      </c>
      <c r="N203" s="163">
        <f t="shared" si="15"/>
        <v>3</v>
      </c>
      <c r="O203" s="163">
        <f t="shared" si="15"/>
        <v>11</v>
      </c>
      <c r="P203" s="163">
        <f t="shared" si="15"/>
        <v>28</v>
      </c>
      <c r="Q203" s="163">
        <f t="shared" si="15"/>
        <v>36</v>
      </c>
      <c r="R203" s="163">
        <f t="shared" si="15"/>
        <v>91</v>
      </c>
      <c r="S203" s="163">
        <f t="shared" si="15"/>
        <v>8</v>
      </c>
      <c r="T203" s="163">
        <f t="shared" si="15"/>
        <v>1</v>
      </c>
      <c r="U203" s="163">
        <f t="shared" si="15"/>
        <v>8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1</v>
      </c>
      <c r="AD203" s="163">
        <f t="shared" si="15"/>
        <v>12</v>
      </c>
      <c r="AE203" s="163">
        <f t="shared" si="15"/>
        <v>1</v>
      </c>
      <c r="AF203" s="163">
        <f t="shared" si="15"/>
        <v>0</v>
      </c>
      <c r="AG203" s="163">
        <f t="shared" si="15"/>
        <v>9</v>
      </c>
      <c r="AH203" s="163">
        <f t="shared" si="15"/>
        <v>0</v>
      </c>
      <c r="AI203" s="163">
        <f t="shared" si="15"/>
        <v>147</v>
      </c>
      <c r="AJ203" s="163">
        <f t="shared" si="15"/>
        <v>55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3</v>
      </c>
      <c r="AN203" s="163">
        <f t="shared" si="16"/>
        <v>1</v>
      </c>
      <c r="AO203" s="163">
        <f t="shared" si="16"/>
        <v>47</v>
      </c>
      <c r="AP203" s="163">
        <f t="shared" si="16"/>
        <v>90</v>
      </c>
      <c r="AQ203" s="163">
        <f t="shared" si="16"/>
        <v>35</v>
      </c>
      <c r="AR203" s="163">
        <f t="shared" si="16"/>
        <v>2</v>
      </c>
      <c r="AS203" s="163">
        <f t="shared" si="16"/>
        <v>0</v>
      </c>
      <c r="AT203" s="163">
        <f t="shared" si="16"/>
        <v>2</v>
      </c>
      <c r="AU203" s="163">
        <f t="shared" si="16"/>
        <v>0</v>
      </c>
      <c r="AV203" s="163">
        <f t="shared" si="16"/>
        <v>43</v>
      </c>
      <c r="AW203" s="163">
        <f t="shared" si="16"/>
        <v>58</v>
      </c>
      <c r="AX203" s="163">
        <f t="shared" si="16"/>
        <v>16</v>
      </c>
      <c r="AY203" s="163">
        <f t="shared" si="16"/>
        <v>14</v>
      </c>
      <c r="AZ203" s="163">
        <f t="shared" si="16"/>
        <v>28</v>
      </c>
      <c r="BA203" s="163">
        <f t="shared" si="16"/>
        <v>0</v>
      </c>
      <c r="BB203" s="163">
        <f t="shared" si="16"/>
        <v>1</v>
      </c>
      <c r="BC203" s="163">
        <f t="shared" si="16"/>
        <v>51</v>
      </c>
      <c r="BD203" s="163">
        <f t="shared" si="16"/>
        <v>1</v>
      </c>
      <c r="BE203" s="163">
        <f t="shared" si="16"/>
        <v>0</v>
      </c>
      <c r="BF203" s="163">
        <f t="shared" si="16"/>
        <v>3</v>
      </c>
      <c r="BG203" s="163">
        <f t="shared" si="16"/>
        <v>2</v>
      </c>
      <c r="BH203" s="163">
        <f t="shared" si="16"/>
        <v>29</v>
      </c>
      <c r="BI203" s="163">
        <f t="shared" si="16"/>
        <v>11</v>
      </c>
      <c r="BJ203" s="163">
        <f t="shared" si="16"/>
        <v>8</v>
      </c>
      <c r="BK203" s="163">
        <f t="shared" si="16"/>
        <v>3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18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48</v>
      </c>
      <c r="F204" s="167">
        <v>48</v>
      </c>
      <c r="G204" s="167"/>
      <c r="H204" s="163">
        <v>17</v>
      </c>
      <c r="I204" s="163"/>
      <c r="J204" s="167"/>
      <c r="K204" s="167"/>
      <c r="L204" s="167">
        <v>16</v>
      </c>
      <c r="M204" s="167"/>
      <c r="N204" s="163">
        <v>1</v>
      </c>
      <c r="O204" s="167">
        <v>3</v>
      </c>
      <c r="P204" s="167">
        <v>5</v>
      </c>
      <c r="Q204" s="163">
        <v>7</v>
      </c>
      <c r="R204" s="167">
        <v>25</v>
      </c>
      <c r="S204" s="167">
        <v>7</v>
      </c>
      <c r="T204" s="167"/>
      <c r="U204" s="167">
        <v>4</v>
      </c>
      <c r="V204" s="163"/>
      <c r="W204" s="167"/>
      <c r="X204" s="167"/>
      <c r="Y204" s="167"/>
      <c r="Z204" s="167"/>
      <c r="AA204" s="167"/>
      <c r="AB204" s="167"/>
      <c r="AC204" s="167">
        <v>1</v>
      </c>
      <c r="AD204" s="167">
        <v>3</v>
      </c>
      <c r="AE204" s="167">
        <v>1</v>
      </c>
      <c r="AF204" s="167"/>
      <c r="AG204" s="167">
        <v>5</v>
      </c>
      <c r="AH204" s="167"/>
      <c r="AI204" s="167">
        <v>34</v>
      </c>
      <c r="AJ204" s="163">
        <v>2</v>
      </c>
      <c r="AK204" s="163"/>
      <c r="AL204" s="163"/>
      <c r="AM204" s="167"/>
      <c r="AN204" s="167">
        <v>1</v>
      </c>
      <c r="AO204" s="167">
        <v>13</v>
      </c>
      <c r="AP204" s="167">
        <v>25</v>
      </c>
      <c r="AQ204" s="167">
        <v>8</v>
      </c>
      <c r="AR204" s="163">
        <v>1</v>
      </c>
      <c r="AS204" s="163"/>
      <c r="AT204" s="167"/>
      <c r="AU204" s="163"/>
      <c r="AV204" s="167">
        <v>12</v>
      </c>
      <c r="AW204" s="167">
        <v>3</v>
      </c>
      <c r="AX204" s="167">
        <v>1</v>
      </c>
      <c r="AY204" s="167">
        <v>1</v>
      </c>
      <c r="AZ204" s="167">
        <v>1</v>
      </c>
      <c r="BA204" s="163"/>
      <c r="BB204" s="163">
        <v>1</v>
      </c>
      <c r="BC204" s="163"/>
      <c r="BD204" s="163"/>
      <c r="BE204" s="167"/>
      <c r="BF204" s="167">
        <v>2</v>
      </c>
      <c r="BG204" s="167"/>
      <c r="BH204" s="167">
        <v>1</v>
      </c>
      <c r="BI204" s="167">
        <v>1</v>
      </c>
      <c r="BJ204" s="167"/>
      <c r="BK204" s="167">
        <v>1</v>
      </c>
      <c r="BL204" s="167"/>
      <c r="BM204" s="167"/>
      <c r="BN204" s="167"/>
      <c r="BO204" s="167"/>
      <c r="BP204" s="163">
        <v>1</v>
      </c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49</v>
      </c>
      <c r="F205" s="167">
        <v>48</v>
      </c>
      <c r="G205" s="167"/>
      <c r="H205" s="163">
        <v>5</v>
      </c>
      <c r="I205" s="163">
        <v>16</v>
      </c>
      <c r="J205" s="167"/>
      <c r="K205" s="167"/>
      <c r="L205" s="167">
        <v>24</v>
      </c>
      <c r="M205" s="167"/>
      <c r="N205" s="163"/>
      <c r="O205" s="167">
        <v>1</v>
      </c>
      <c r="P205" s="167">
        <v>5</v>
      </c>
      <c r="Q205" s="163">
        <v>6</v>
      </c>
      <c r="R205" s="167">
        <v>37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>
        <v>47</v>
      </c>
      <c r="AJ205" s="163">
        <v>24</v>
      </c>
      <c r="AK205" s="163"/>
      <c r="AL205" s="163"/>
      <c r="AM205" s="167"/>
      <c r="AN205" s="167"/>
      <c r="AO205" s="167">
        <v>12</v>
      </c>
      <c r="AP205" s="167">
        <v>31</v>
      </c>
      <c r="AQ205" s="167">
        <v>6</v>
      </c>
      <c r="AR205" s="163"/>
      <c r="AS205" s="163"/>
      <c r="AT205" s="167"/>
      <c r="AU205" s="163"/>
      <c r="AV205" s="167">
        <v>9</v>
      </c>
      <c r="AW205" s="167">
        <v>24</v>
      </c>
      <c r="AX205" s="167">
        <v>5</v>
      </c>
      <c r="AY205" s="167">
        <v>9</v>
      </c>
      <c r="AZ205" s="167">
        <v>10</v>
      </c>
      <c r="BA205" s="163"/>
      <c r="BB205" s="163"/>
      <c r="BC205" s="163">
        <v>23</v>
      </c>
      <c r="BD205" s="163">
        <v>1</v>
      </c>
      <c r="BE205" s="167"/>
      <c r="BF205" s="167"/>
      <c r="BG205" s="167"/>
      <c r="BH205" s="167">
        <v>12</v>
      </c>
      <c r="BI205" s="167">
        <v>4</v>
      </c>
      <c r="BJ205" s="167">
        <v>2</v>
      </c>
      <c r="BK205" s="167">
        <v>2</v>
      </c>
      <c r="BL205" s="167"/>
      <c r="BM205" s="167"/>
      <c r="BN205" s="167"/>
      <c r="BO205" s="167"/>
      <c r="BP205" s="163">
        <v>8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52</v>
      </c>
      <c r="F206" s="167">
        <v>50</v>
      </c>
      <c r="G206" s="167">
        <v>1</v>
      </c>
      <c r="H206" s="163">
        <v>3</v>
      </c>
      <c r="I206" s="163">
        <v>20</v>
      </c>
      <c r="J206" s="167"/>
      <c r="K206" s="167"/>
      <c r="L206" s="167">
        <v>18</v>
      </c>
      <c r="M206" s="167"/>
      <c r="N206" s="163">
        <v>1</v>
      </c>
      <c r="O206" s="167">
        <v>4</v>
      </c>
      <c r="P206" s="167">
        <v>12</v>
      </c>
      <c r="Q206" s="163">
        <v>16</v>
      </c>
      <c r="R206" s="167">
        <v>17</v>
      </c>
      <c r="S206" s="167">
        <v>1</v>
      </c>
      <c r="T206" s="167">
        <v>1</v>
      </c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>
        <v>5</v>
      </c>
      <c r="AE206" s="167"/>
      <c r="AF206" s="167"/>
      <c r="AG206" s="167">
        <v>4</v>
      </c>
      <c r="AH206" s="167"/>
      <c r="AI206" s="167">
        <v>42</v>
      </c>
      <c r="AJ206" s="163">
        <v>19</v>
      </c>
      <c r="AK206" s="163"/>
      <c r="AL206" s="163"/>
      <c r="AM206" s="167"/>
      <c r="AN206" s="167"/>
      <c r="AO206" s="167">
        <v>8</v>
      </c>
      <c r="AP206" s="167">
        <v>26</v>
      </c>
      <c r="AQ206" s="167">
        <v>17</v>
      </c>
      <c r="AR206" s="163">
        <v>1</v>
      </c>
      <c r="AS206" s="163"/>
      <c r="AT206" s="167">
        <v>2</v>
      </c>
      <c r="AU206" s="163"/>
      <c r="AV206" s="167">
        <v>16</v>
      </c>
      <c r="AW206" s="167">
        <v>20</v>
      </c>
      <c r="AX206" s="167">
        <v>8</v>
      </c>
      <c r="AY206" s="167">
        <v>1</v>
      </c>
      <c r="AZ206" s="167">
        <v>11</v>
      </c>
      <c r="BA206" s="163"/>
      <c r="BB206" s="163"/>
      <c r="BC206" s="163">
        <v>17</v>
      </c>
      <c r="BD206" s="163"/>
      <c r="BE206" s="167"/>
      <c r="BF206" s="167">
        <v>1</v>
      </c>
      <c r="BG206" s="167">
        <v>2</v>
      </c>
      <c r="BH206" s="167">
        <v>8</v>
      </c>
      <c r="BI206" s="167">
        <v>5</v>
      </c>
      <c r="BJ206" s="167">
        <v>5</v>
      </c>
      <c r="BK206" s="167"/>
      <c r="BL206" s="167"/>
      <c r="BM206" s="167"/>
      <c r="BN206" s="167"/>
      <c r="BO206" s="167"/>
      <c r="BP206" s="163">
        <v>7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4</v>
      </c>
      <c r="F209" s="167">
        <v>4</v>
      </c>
      <c r="G209" s="167"/>
      <c r="H209" s="163">
        <v>1</v>
      </c>
      <c r="I209" s="163"/>
      <c r="J209" s="167"/>
      <c r="K209" s="167"/>
      <c r="L209" s="167">
        <v>3</v>
      </c>
      <c r="M209" s="167"/>
      <c r="N209" s="163"/>
      <c r="O209" s="167"/>
      <c r="P209" s="167">
        <v>2</v>
      </c>
      <c r="Q209" s="163"/>
      <c r="R209" s="167">
        <v>2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4</v>
      </c>
      <c r="AJ209" s="163"/>
      <c r="AK209" s="163"/>
      <c r="AL209" s="163"/>
      <c r="AM209" s="167"/>
      <c r="AN209" s="167"/>
      <c r="AO209" s="167">
        <v>2</v>
      </c>
      <c r="AP209" s="167">
        <v>2</v>
      </c>
      <c r="AQ209" s="167"/>
      <c r="AR209" s="163"/>
      <c r="AS209" s="163"/>
      <c r="AT209" s="167"/>
      <c r="AU209" s="163"/>
      <c r="AV209" s="167">
        <v>2</v>
      </c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13</v>
      </c>
      <c r="F210" s="167">
        <v>13</v>
      </c>
      <c r="G210" s="167"/>
      <c r="H210" s="163"/>
      <c r="I210" s="163">
        <v>7</v>
      </c>
      <c r="J210" s="167"/>
      <c r="K210" s="167"/>
      <c r="L210" s="167">
        <v>6</v>
      </c>
      <c r="M210" s="167"/>
      <c r="N210" s="163">
        <v>1</v>
      </c>
      <c r="O210" s="167">
        <v>2</v>
      </c>
      <c r="P210" s="167">
        <v>1</v>
      </c>
      <c r="Q210" s="163">
        <v>3</v>
      </c>
      <c r="R210" s="167">
        <v>6</v>
      </c>
      <c r="S210" s="167"/>
      <c r="T210" s="167"/>
      <c r="U210" s="167">
        <v>1</v>
      </c>
      <c r="V210" s="163"/>
      <c r="W210" s="167"/>
      <c r="X210" s="167"/>
      <c r="Y210" s="167"/>
      <c r="Z210" s="167"/>
      <c r="AA210" s="167"/>
      <c r="AB210" s="167"/>
      <c r="AC210" s="167"/>
      <c r="AD210" s="167">
        <v>3</v>
      </c>
      <c r="AE210" s="167"/>
      <c r="AF210" s="167"/>
      <c r="AG210" s="167"/>
      <c r="AH210" s="167"/>
      <c r="AI210" s="167">
        <v>9</v>
      </c>
      <c r="AJ210" s="163">
        <v>8</v>
      </c>
      <c r="AK210" s="163"/>
      <c r="AL210" s="163"/>
      <c r="AM210" s="167">
        <v>1</v>
      </c>
      <c r="AN210" s="167"/>
      <c r="AO210" s="167">
        <v>4</v>
      </c>
      <c r="AP210" s="167">
        <v>4</v>
      </c>
      <c r="AQ210" s="167">
        <v>4</v>
      </c>
      <c r="AR210" s="163"/>
      <c r="AS210" s="163"/>
      <c r="AT210" s="167"/>
      <c r="AU210" s="163"/>
      <c r="AV210" s="167">
        <v>1</v>
      </c>
      <c r="AW210" s="167">
        <v>9</v>
      </c>
      <c r="AX210" s="167">
        <v>2</v>
      </c>
      <c r="AY210" s="167">
        <v>1</v>
      </c>
      <c r="AZ210" s="167">
        <v>6</v>
      </c>
      <c r="BA210" s="163"/>
      <c r="BB210" s="163"/>
      <c r="BC210" s="163">
        <v>9</v>
      </c>
      <c r="BD210" s="163"/>
      <c r="BE210" s="167"/>
      <c r="BF210" s="167"/>
      <c r="BG210" s="167"/>
      <c r="BH210" s="167">
        <v>6</v>
      </c>
      <c r="BI210" s="167">
        <v>1</v>
      </c>
      <c r="BJ210" s="167">
        <v>1</v>
      </c>
      <c r="BK210" s="167"/>
      <c r="BL210" s="167"/>
      <c r="BM210" s="167"/>
      <c r="BN210" s="167"/>
      <c r="BO210" s="167"/>
      <c r="BP210" s="163">
        <v>2</v>
      </c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2</v>
      </c>
      <c r="F211" s="167">
        <v>2</v>
      </c>
      <c r="G211" s="167"/>
      <c r="H211" s="163"/>
      <c r="I211" s="163">
        <v>1</v>
      </c>
      <c r="J211" s="167"/>
      <c r="K211" s="167"/>
      <c r="L211" s="167">
        <v>1</v>
      </c>
      <c r="M211" s="167"/>
      <c r="N211" s="163"/>
      <c r="O211" s="167"/>
      <c r="P211" s="167">
        <v>1</v>
      </c>
      <c r="Q211" s="163"/>
      <c r="R211" s="167">
        <v>1</v>
      </c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>
        <v>2</v>
      </c>
      <c r="AJ211" s="163"/>
      <c r="AK211" s="163"/>
      <c r="AL211" s="163"/>
      <c r="AM211" s="167"/>
      <c r="AN211" s="167"/>
      <c r="AO211" s="167">
        <v>1</v>
      </c>
      <c r="AP211" s="167">
        <v>1</v>
      </c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2</v>
      </c>
      <c r="F214" s="167">
        <v>2</v>
      </c>
      <c r="G214" s="167"/>
      <c r="H214" s="163"/>
      <c r="I214" s="163"/>
      <c r="J214" s="167"/>
      <c r="K214" s="167"/>
      <c r="L214" s="167">
        <v>2</v>
      </c>
      <c r="M214" s="167"/>
      <c r="N214" s="163"/>
      <c r="O214" s="167"/>
      <c r="P214" s="167"/>
      <c r="Q214" s="163">
        <v>2</v>
      </c>
      <c r="R214" s="167"/>
      <c r="S214" s="167"/>
      <c r="T214" s="167"/>
      <c r="U214" s="167">
        <v>1</v>
      </c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1</v>
      </c>
      <c r="AJ214" s="163">
        <v>1</v>
      </c>
      <c r="AK214" s="163"/>
      <c r="AL214" s="163"/>
      <c r="AM214" s="167"/>
      <c r="AN214" s="167"/>
      <c r="AO214" s="167">
        <v>2</v>
      </c>
      <c r="AP214" s="167"/>
      <c r="AQ214" s="167"/>
      <c r="AR214" s="163"/>
      <c r="AS214" s="163"/>
      <c r="AT214" s="167"/>
      <c r="AU214" s="163"/>
      <c r="AV214" s="167">
        <v>1</v>
      </c>
      <c r="AW214" s="167">
        <v>1</v>
      </c>
      <c r="AX214" s="167"/>
      <c r="AY214" s="167">
        <v>1</v>
      </c>
      <c r="AZ214" s="167"/>
      <c r="BA214" s="163"/>
      <c r="BB214" s="163"/>
      <c r="BC214" s="163">
        <v>1</v>
      </c>
      <c r="BD214" s="163"/>
      <c r="BE214" s="167"/>
      <c r="BF214" s="167"/>
      <c r="BG214" s="167"/>
      <c r="BH214" s="167">
        <v>1</v>
      </c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2</v>
      </c>
      <c r="F216" s="167">
        <v>2</v>
      </c>
      <c r="G216" s="167"/>
      <c r="H216" s="163"/>
      <c r="I216" s="163">
        <v>2</v>
      </c>
      <c r="J216" s="167"/>
      <c r="K216" s="167"/>
      <c r="L216" s="167"/>
      <c r="M216" s="167"/>
      <c r="N216" s="163"/>
      <c r="O216" s="167"/>
      <c r="P216" s="167">
        <v>1</v>
      </c>
      <c r="Q216" s="163">
        <v>1</v>
      </c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2</v>
      </c>
      <c r="AJ216" s="163"/>
      <c r="AK216" s="163"/>
      <c r="AL216" s="163"/>
      <c r="AM216" s="167">
        <v>1</v>
      </c>
      <c r="AN216" s="167"/>
      <c r="AO216" s="167">
        <v>1</v>
      </c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x14ac:dyDescent="0.2">
      <c r="A221" s="5">
        <v>208</v>
      </c>
      <c r="B221" s="10" t="s">
        <v>1091</v>
      </c>
      <c r="C221" s="18" t="s">
        <v>168</v>
      </c>
      <c r="D221" s="18"/>
      <c r="E221" s="163">
        <v>2</v>
      </c>
      <c r="F221" s="167">
        <v>2</v>
      </c>
      <c r="G221" s="167"/>
      <c r="H221" s="163"/>
      <c r="I221" s="163">
        <v>2</v>
      </c>
      <c r="J221" s="167"/>
      <c r="K221" s="167"/>
      <c r="L221" s="167"/>
      <c r="M221" s="167"/>
      <c r="N221" s="163"/>
      <c r="O221" s="167"/>
      <c r="P221" s="167">
        <v>1</v>
      </c>
      <c r="Q221" s="163"/>
      <c r="R221" s="167">
        <v>1</v>
      </c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>
        <v>2</v>
      </c>
      <c r="AJ221" s="163"/>
      <c r="AK221" s="163"/>
      <c r="AL221" s="163"/>
      <c r="AM221" s="167">
        <v>1</v>
      </c>
      <c r="AN221" s="167"/>
      <c r="AO221" s="167"/>
      <c r="AP221" s="167">
        <v>1</v>
      </c>
      <c r="AQ221" s="167"/>
      <c r="AR221" s="163"/>
      <c r="AS221" s="163"/>
      <c r="AT221" s="167"/>
      <c r="AU221" s="163"/>
      <c r="AV221" s="167">
        <v>1</v>
      </c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1</v>
      </c>
      <c r="F224" s="167">
        <v>1</v>
      </c>
      <c r="G224" s="167"/>
      <c r="H224" s="163">
        <v>1</v>
      </c>
      <c r="I224" s="163"/>
      <c r="J224" s="167"/>
      <c r="K224" s="167"/>
      <c r="L224" s="167"/>
      <c r="M224" s="167"/>
      <c r="N224" s="163"/>
      <c r="O224" s="167">
        <v>1</v>
      </c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/>
      <c r="AK224" s="163"/>
      <c r="AL224" s="163"/>
      <c r="AM224" s="167"/>
      <c r="AN224" s="167"/>
      <c r="AO224" s="167">
        <v>1</v>
      </c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2</v>
      </c>
      <c r="F225" s="167">
        <v>2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>
        <v>1</v>
      </c>
      <c r="R225" s="167">
        <v>1</v>
      </c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2</v>
      </c>
      <c r="AJ225" s="163">
        <v>1</v>
      </c>
      <c r="AK225" s="163"/>
      <c r="AL225" s="163"/>
      <c r="AM225" s="167"/>
      <c r="AN225" s="167"/>
      <c r="AO225" s="167">
        <v>2</v>
      </c>
      <c r="AP225" s="167"/>
      <c r="AQ225" s="167"/>
      <c r="AR225" s="163"/>
      <c r="AS225" s="163"/>
      <c r="AT225" s="167"/>
      <c r="AU225" s="163"/>
      <c r="AV225" s="167"/>
      <c r="AW225" s="167">
        <v>1</v>
      </c>
      <c r="AX225" s="167"/>
      <c r="AY225" s="167">
        <v>1</v>
      </c>
      <c r="AZ225" s="167"/>
      <c r="BA225" s="163"/>
      <c r="BB225" s="163"/>
      <c r="BC225" s="163">
        <v>1</v>
      </c>
      <c r="BD225" s="163"/>
      <c r="BE225" s="167"/>
      <c r="BF225" s="167"/>
      <c r="BG225" s="167"/>
      <c r="BH225" s="167">
        <v>1</v>
      </c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1098</v>
      </c>
      <c r="C228" s="18" t="s">
        <v>170</v>
      </c>
      <c r="D228" s="18"/>
      <c r="E228" s="163">
        <v>1</v>
      </c>
      <c r="F228" s="167">
        <v>1</v>
      </c>
      <c r="G228" s="167"/>
      <c r="H228" s="163"/>
      <c r="I228" s="163"/>
      <c r="J228" s="167"/>
      <c r="K228" s="167"/>
      <c r="L228" s="167">
        <v>1</v>
      </c>
      <c r="M228" s="167"/>
      <c r="N228" s="163"/>
      <c r="O228" s="167"/>
      <c r="P228" s="167"/>
      <c r="Q228" s="163"/>
      <c r="R228" s="167">
        <v>1</v>
      </c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>
        <v>1</v>
      </c>
      <c r="AJ228" s="163"/>
      <c r="AK228" s="163"/>
      <c r="AL228" s="163"/>
      <c r="AM228" s="167"/>
      <c r="AN228" s="167"/>
      <c r="AO228" s="167">
        <v>1</v>
      </c>
      <c r="AP228" s="167"/>
      <c r="AQ228" s="167"/>
      <c r="AR228" s="163"/>
      <c r="AS228" s="163"/>
      <c r="AT228" s="167"/>
      <c r="AU228" s="163"/>
      <c r="AV228" s="167">
        <v>1</v>
      </c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1</v>
      </c>
      <c r="F249" s="163">
        <f t="shared" si="18"/>
        <v>0</v>
      </c>
      <c r="G249" s="163">
        <f t="shared" si="18"/>
        <v>1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1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1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1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x14ac:dyDescent="0.2">
      <c r="A263" s="5">
        <v>250</v>
      </c>
      <c r="B263" s="10" t="s">
        <v>1128</v>
      </c>
      <c r="C263" s="18" t="s">
        <v>183</v>
      </c>
      <c r="D263" s="18"/>
      <c r="E263" s="163">
        <v>1</v>
      </c>
      <c r="F263" s="167"/>
      <c r="G263" s="167">
        <v>1</v>
      </c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>
        <v>1</v>
      </c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>
        <v>1</v>
      </c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>
        <v>1</v>
      </c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6</v>
      </c>
      <c r="F408" s="163">
        <f t="shared" si="24"/>
        <v>6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1</v>
      </c>
      <c r="R408" s="163">
        <f t="shared" si="24"/>
        <v>5</v>
      </c>
      <c r="S408" s="163">
        <f t="shared" si="24"/>
        <v>0</v>
      </c>
      <c r="T408" s="163">
        <f t="shared" si="24"/>
        <v>0</v>
      </c>
      <c r="U408" s="163">
        <f t="shared" si="24"/>
        <v>1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5</v>
      </c>
      <c r="AJ408" s="163">
        <f t="shared" si="24"/>
        <v>1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1</v>
      </c>
      <c r="AO408" s="163">
        <f t="shared" si="25"/>
        <v>4</v>
      </c>
      <c r="AP408" s="163">
        <f t="shared" si="25"/>
        <v>1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1</v>
      </c>
      <c r="AW408" s="163">
        <f t="shared" si="25"/>
        <v>2</v>
      </c>
      <c r="AX408" s="163">
        <f t="shared" si="25"/>
        <v>1</v>
      </c>
      <c r="AY408" s="163">
        <f t="shared" si="25"/>
        <v>0</v>
      </c>
      <c r="AZ408" s="163">
        <f t="shared" si="25"/>
        <v>1</v>
      </c>
      <c r="BA408" s="163">
        <f t="shared" si="25"/>
        <v>0</v>
      </c>
      <c r="BB408" s="163">
        <f t="shared" si="25"/>
        <v>0</v>
      </c>
      <c r="BC408" s="163">
        <f t="shared" si="25"/>
        <v>2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1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1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x14ac:dyDescent="0.2">
      <c r="A429" s="5">
        <v>416</v>
      </c>
      <c r="B429" s="10" t="s">
        <v>1257</v>
      </c>
      <c r="C429" s="18" t="s">
        <v>255</v>
      </c>
      <c r="D429" s="18"/>
      <c r="E429" s="163">
        <v>1</v>
      </c>
      <c r="F429" s="167">
        <v>1</v>
      </c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>
        <v>1</v>
      </c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>
        <v>1</v>
      </c>
      <c r="AJ429" s="163"/>
      <c r="AK429" s="167"/>
      <c r="AL429" s="163"/>
      <c r="AM429" s="167"/>
      <c r="AN429" s="167"/>
      <c r="AO429" s="163">
        <v>1</v>
      </c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5</v>
      </c>
      <c r="F437" s="167">
        <v>5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>
        <v>1</v>
      </c>
      <c r="R437" s="167">
        <v>4</v>
      </c>
      <c r="S437" s="163"/>
      <c r="T437" s="163"/>
      <c r="U437" s="167">
        <v>1</v>
      </c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4</v>
      </c>
      <c r="AJ437" s="163">
        <v>1</v>
      </c>
      <c r="AK437" s="167"/>
      <c r="AL437" s="163"/>
      <c r="AM437" s="167"/>
      <c r="AN437" s="167">
        <v>1</v>
      </c>
      <c r="AO437" s="163">
        <v>3</v>
      </c>
      <c r="AP437" s="163">
        <v>1</v>
      </c>
      <c r="AQ437" s="167"/>
      <c r="AR437" s="167"/>
      <c r="AS437" s="167"/>
      <c r="AT437" s="167"/>
      <c r="AU437" s="163"/>
      <c r="AV437" s="167">
        <v>1</v>
      </c>
      <c r="AW437" s="163">
        <v>2</v>
      </c>
      <c r="AX437" s="167">
        <v>1</v>
      </c>
      <c r="AY437" s="167"/>
      <c r="AZ437" s="163">
        <v>1</v>
      </c>
      <c r="BA437" s="163"/>
      <c r="BB437" s="167"/>
      <c r="BC437" s="167">
        <v>2</v>
      </c>
      <c r="BD437" s="167"/>
      <c r="BE437" s="167"/>
      <c r="BF437" s="163"/>
      <c r="BG437" s="167"/>
      <c r="BH437" s="163">
        <v>1</v>
      </c>
      <c r="BI437" s="167"/>
      <c r="BJ437" s="167"/>
      <c r="BK437" s="163"/>
      <c r="BL437" s="163"/>
      <c r="BM437" s="167"/>
      <c r="BN437" s="167"/>
      <c r="BO437" s="167"/>
      <c r="BP437" s="167">
        <v>1</v>
      </c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1</v>
      </c>
      <c r="F466" s="163">
        <f t="shared" si="27"/>
        <v>1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1</v>
      </c>
      <c r="S466" s="163">
        <f t="shared" si="27"/>
        <v>0</v>
      </c>
      <c r="T466" s="163">
        <f t="shared" si="27"/>
        <v>0</v>
      </c>
      <c r="U466" s="163">
        <f t="shared" si="27"/>
        <v>1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1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x14ac:dyDescent="0.2">
      <c r="A469" s="5">
        <v>456</v>
      </c>
      <c r="B469" s="10" t="s">
        <v>1289</v>
      </c>
      <c r="C469" s="18" t="s">
        <v>268</v>
      </c>
      <c r="D469" s="18"/>
      <c r="E469" s="163">
        <v>1</v>
      </c>
      <c r="F469" s="167">
        <v>1</v>
      </c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>
        <v>1</v>
      </c>
      <c r="S469" s="167"/>
      <c r="T469" s="167"/>
      <c r="U469" s="167">
        <v>1</v>
      </c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>
        <v>1</v>
      </c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12</v>
      </c>
      <c r="F477" s="163">
        <f t="shared" si="30"/>
        <v>12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4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4</v>
      </c>
      <c r="Q477" s="163">
        <f t="shared" si="30"/>
        <v>2</v>
      </c>
      <c r="R477" s="163">
        <f t="shared" si="30"/>
        <v>4</v>
      </c>
      <c r="S477" s="163">
        <f t="shared" si="30"/>
        <v>0</v>
      </c>
      <c r="T477" s="163">
        <f t="shared" si="30"/>
        <v>2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1</v>
      </c>
      <c r="AF477" s="163">
        <f t="shared" si="30"/>
        <v>0</v>
      </c>
      <c r="AG477" s="163">
        <f t="shared" si="30"/>
        <v>2</v>
      </c>
      <c r="AH477" s="163">
        <f t="shared" si="30"/>
        <v>0</v>
      </c>
      <c r="AI477" s="163">
        <f t="shared" si="30"/>
        <v>8</v>
      </c>
      <c r="AJ477" s="163">
        <f t="shared" si="30"/>
        <v>3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1</v>
      </c>
      <c r="AO477" s="163">
        <f t="shared" si="31"/>
        <v>3</v>
      </c>
      <c r="AP477" s="163">
        <f t="shared" si="31"/>
        <v>6</v>
      </c>
      <c r="AQ477" s="163">
        <f t="shared" si="31"/>
        <v>2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2</v>
      </c>
      <c r="AW477" s="163">
        <f t="shared" si="31"/>
        <v>3</v>
      </c>
      <c r="AX477" s="163">
        <f t="shared" si="31"/>
        <v>1</v>
      </c>
      <c r="AY477" s="163">
        <f t="shared" si="31"/>
        <v>0</v>
      </c>
      <c r="AZ477" s="163">
        <f t="shared" si="31"/>
        <v>2</v>
      </c>
      <c r="BA477" s="163">
        <f t="shared" si="31"/>
        <v>0</v>
      </c>
      <c r="BB477" s="163">
        <f t="shared" si="31"/>
        <v>0</v>
      </c>
      <c r="BC477" s="163">
        <f t="shared" si="31"/>
        <v>2</v>
      </c>
      <c r="BD477" s="163">
        <f t="shared" si="31"/>
        <v>1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2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1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4</v>
      </c>
      <c r="F504" s="167">
        <v>4</v>
      </c>
      <c r="G504" s="167"/>
      <c r="H504" s="163"/>
      <c r="I504" s="163"/>
      <c r="J504" s="167"/>
      <c r="K504" s="167"/>
      <c r="L504" s="167">
        <v>2</v>
      </c>
      <c r="M504" s="167"/>
      <c r="N504" s="163"/>
      <c r="O504" s="167"/>
      <c r="P504" s="167">
        <v>1</v>
      </c>
      <c r="Q504" s="163"/>
      <c r="R504" s="167">
        <v>1</v>
      </c>
      <c r="S504" s="167"/>
      <c r="T504" s="167">
        <v>2</v>
      </c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>
        <v>2</v>
      </c>
      <c r="AH504" s="167"/>
      <c r="AI504" s="167">
        <v>2</v>
      </c>
      <c r="AJ504" s="163"/>
      <c r="AK504" s="163"/>
      <c r="AL504" s="163"/>
      <c r="AM504" s="167"/>
      <c r="AN504" s="167"/>
      <c r="AO504" s="167">
        <v>1</v>
      </c>
      <c r="AP504" s="167">
        <v>1</v>
      </c>
      <c r="AQ504" s="167">
        <v>2</v>
      </c>
      <c r="AR504" s="163"/>
      <c r="AS504" s="163"/>
      <c r="AT504" s="167"/>
      <c r="AU504" s="163"/>
      <c r="AV504" s="167">
        <v>1</v>
      </c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4</v>
      </c>
      <c r="F505" s="167">
        <v>4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>
        <v>1</v>
      </c>
      <c r="Q505" s="163">
        <v>1</v>
      </c>
      <c r="R505" s="167">
        <v>2</v>
      </c>
      <c r="S505" s="167"/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>
        <v>1</v>
      </c>
      <c r="AF505" s="167"/>
      <c r="AG505" s="167"/>
      <c r="AH505" s="167"/>
      <c r="AI505" s="167">
        <v>2</v>
      </c>
      <c r="AJ505" s="163">
        <v>1</v>
      </c>
      <c r="AK505" s="163"/>
      <c r="AL505" s="163"/>
      <c r="AM505" s="167"/>
      <c r="AN505" s="167">
        <v>1</v>
      </c>
      <c r="AO505" s="167">
        <v>1</v>
      </c>
      <c r="AP505" s="167">
        <v>2</v>
      </c>
      <c r="AQ505" s="167"/>
      <c r="AR505" s="163"/>
      <c r="AS505" s="163"/>
      <c r="AT505" s="167"/>
      <c r="AU505" s="163"/>
      <c r="AV505" s="167"/>
      <c r="AW505" s="167">
        <v>1</v>
      </c>
      <c r="AX505" s="167"/>
      <c r="AY505" s="167"/>
      <c r="AZ505" s="167">
        <v>1</v>
      </c>
      <c r="BA505" s="163"/>
      <c r="BB505" s="163"/>
      <c r="BC505" s="163">
        <v>1</v>
      </c>
      <c r="BD505" s="163"/>
      <c r="BE505" s="167"/>
      <c r="BF505" s="167"/>
      <c r="BG505" s="167"/>
      <c r="BH505" s="167">
        <v>1</v>
      </c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4</v>
      </c>
      <c r="F510" s="167">
        <v>4</v>
      </c>
      <c r="G510" s="167"/>
      <c r="H510" s="163"/>
      <c r="I510" s="163"/>
      <c r="J510" s="167"/>
      <c r="K510" s="167"/>
      <c r="L510" s="167">
        <v>2</v>
      </c>
      <c r="M510" s="167"/>
      <c r="N510" s="163"/>
      <c r="O510" s="167"/>
      <c r="P510" s="167">
        <v>2</v>
      </c>
      <c r="Q510" s="163">
        <v>1</v>
      </c>
      <c r="R510" s="167">
        <v>1</v>
      </c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4</v>
      </c>
      <c r="AJ510" s="163">
        <v>2</v>
      </c>
      <c r="AK510" s="163"/>
      <c r="AL510" s="163"/>
      <c r="AM510" s="167"/>
      <c r="AN510" s="167"/>
      <c r="AO510" s="167">
        <v>1</v>
      </c>
      <c r="AP510" s="167">
        <v>3</v>
      </c>
      <c r="AQ510" s="167"/>
      <c r="AR510" s="163"/>
      <c r="AS510" s="163"/>
      <c r="AT510" s="167"/>
      <c r="AU510" s="163"/>
      <c r="AV510" s="167">
        <v>1</v>
      </c>
      <c r="AW510" s="167">
        <v>2</v>
      </c>
      <c r="AX510" s="167">
        <v>1</v>
      </c>
      <c r="AY510" s="167"/>
      <c r="AZ510" s="167">
        <v>1</v>
      </c>
      <c r="BA510" s="163"/>
      <c r="BB510" s="163"/>
      <c r="BC510" s="163">
        <v>1</v>
      </c>
      <c r="BD510" s="163">
        <v>1</v>
      </c>
      <c r="BE510" s="167"/>
      <c r="BF510" s="167"/>
      <c r="BG510" s="167"/>
      <c r="BH510" s="167">
        <v>1</v>
      </c>
      <c r="BI510" s="167"/>
      <c r="BJ510" s="167"/>
      <c r="BK510" s="167"/>
      <c r="BL510" s="167"/>
      <c r="BM510" s="167"/>
      <c r="BN510" s="167"/>
      <c r="BO510" s="167"/>
      <c r="BP510" s="163">
        <v>1</v>
      </c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4</v>
      </c>
      <c r="F517" s="163">
        <f t="shared" si="33"/>
        <v>4</v>
      </c>
      <c r="G517" s="163">
        <f t="shared" si="33"/>
        <v>0</v>
      </c>
      <c r="H517" s="163">
        <f t="shared" si="33"/>
        <v>0</v>
      </c>
      <c r="I517" s="163">
        <f t="shared" si="33"/>
        <v>2</v>
      </c>
      <c r="J517" s="163">
        <f t="shared" si="33"/>
        <v>0</v>
      </c>
      <c r="K517" s="163">
        <f t="shared" si="33"/>
        <v>0</v>
      </c>
      <c r="L517" s="163">
        <f t="shared" si="33"/>
        <v>4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2</v>
      </c>
      <c r="Q517" s="163">
        <f t="shared" si="33"/>
        <v>0</v>
      </c>
      <c r="R517" s="163">
        <f t="shared" si="33"/>
        <v>1</v>
      </c>
      <c r="S517" s="163">
        <f t="shared" si="33"/>
        <v>1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4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1</v>
      </c>
      <c r="AN517" s="163">
        <f t="shared" si="34"/>
        <v>0</v>
      </c>
      <c r="AO517" s="163">
        <f t="shared" si="34"/>
        <v>2</v>
      </c>
      <c r="AP517" s="163">
        <f t="shared" si="34"/>
        <v>1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/>
      <c r="Q522" s="163"/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>
        <v>1</v>
      </c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2</v>
      </c>
      <c r="F523" s="167">
        <v>2</v>
      </c>
      <c r="G523" s="167"/>
      <c r="H523" s="163"/>
      <c r="I523" s="163">
        <v>2</v>
      </c>
      <c r="J523" s="167"/>
      <c r="K523" s="167"/>
      <c r="L523" s="167">
        <v>2</v>
      </c>
      <c r="M523" s="167"/>
      <c r="N523" s="163"/>
      <c r="O523" s="167"/>
      <c r="P523" s="167">
        <v>2</v>
      </c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2</v>
      </c>
      <c r="AJ523" s="163"/>
      <c r="AK523" s="163"/>
      <c r="AL523" s="163"/>
      <c r="AM523" s="167"/>
      <c r="AN523" s="167"/>
      <c r="AO523" s="167">
        <v>2</v>
      </c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x14ac:dyDescent="0.2">
      <c r="A529" s="5">
        <v>516</v>
      </c>
      <c r="B529" s="10" t="s">
        <v>1339</v>
      </c>
      <c r="C529" s="18" t="s">
        <v>2291</v>
      </c>
      <c r="D529" s="18"/>
      <c r="E529" s="163">
        <v>1</v>
      </c>
      <c r="F529" s="167">
        <v>1</v>
      </c>
      <c r="G529" s="167"/>
      <c r="H529" s="163"/>
      <c r="I529" s="163"/>
      <c r="J529" s="167"/>
      <c r="K529" s="167"/>
      <c r="L529" s="167">
        <v>1</v>
      </c>
      <c r="M529" s="167"/>
      <c r="N529" s="163"/>
      <c r="O529" s="167"/>
      <c r="P529" s="167"/>
      <c r="Q529" s="163"/>
      <c r="R529" s="167"/>
      <c r="S529" s="167">
        <v>1</v>
      </c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>
        <v>1</v>
      </c>
      <c r="AJ529" s="163"/>
      <c r="AK529" s="163"/>
      <c r="AL529" s="163"/>
      <c r="AM529" s="167"/>
      <c r="AN529" s="167"/>
      <c r="AO529" s="167"/>
      <c r="AP529" s="167">
        <v>1</v>
      </c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18</v>
      </c>
      <c r="F559" s="163">
        <f t="shared" si="36"/>
        <v>18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1</v>
      </c>
      <c r="K559" s="163">
        <f t="shared" si="36"/>
        <v>0</v>
      </c>
      <c r="L559" s="163">
        <f t="shared" si="36"/>
        <v>1</v>
      </c>
      <c r="M559" s="163">
        <f t="shared" si="36"/>
        <v>1</v>
      </c>
      <c r="N559" s="163">
        <f t="shared" si="36"/>
        <v>0</v>
      </c>
      <c r="O559" s="163">
        <f t="shared" si="36"/>
        <v>0</v>
      </c>
      <c r="P559" s="163">
        <f t="shared" si="36"/>
        <v>2</v>
      </c>
      <c r="Q559" s="163">
        <f t="shared" si="36"/>
        <v>4</v>
      </c>
      <c r="R559" s="163">
        <f t="shared" si="36"/>
        <v>12</v>
      </c>
      <c r="S559" s="163">
        <f t="shared" si="36"/>
        <v>0</v>
      </c>
      <c r="T559" s="163">
        <f t="shared" si="36"/>
        <v>0</v>
      </c>
      <c r="U559" s="163">
        <f t="shared" si="36"/>
        <v>1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1</v>
      </c>
      <c r="AH559" s="163">
        <f t="shared" si="36"/>
        <v>0</v>
      </c>
      <c r="AI559" s="163">
        <f t="shared" si="36"/>
        <v>16</v>
      </c>
      <c r="AJ559" s="163">
        <f t="shared" si="36"/>
        <v>8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1</v>
      </c>
      <c r="AO559" s="163">
        <f t="shared" si="37"/>
        <v>6</v>
      </c>
      <c r="AP559" s="163">
        <f t="shared" si="37"/>
        <v>10</v>
      </c>
      <c r="AQ559" s="163">
        <f t="shared" si="37"/>
        <v>0</v>
      </c>
      <c r="AR559" s="163">
        <f t="shared" si="37"/>
        <v>0</v>
      </c>
      <c r="AS559" s="163">
        <f t="shared" si="37"/>
        <v>1</v>
      </c>
      <c r="AT559" s="163">
        <f t="shared" si="37"/>
        <v>0</v>
      </c>
      <c r="AU559" s="163">
        <f t="shared" si="37"/>
        <v>0</v>
      </c>
      <c r="AV559" s="163">
        <f t="shared" si="37"/>
        <v>3</v>
      </c>
      <c r="AW559" s="163">
        <f t="shared" si="37"/>
        <v>8</v>
      </c>
      <c r="AX559" s="163">
        <f t="shared" si="37"/>
        <v>2</v>
      </c>
      <c r="AY559" s="163">
        <f t="shared" si="37"/>
        <v>3</v>
      </c>
      <c r="AZ559" s="163">
        <f t="shared" si="37"/>
        <v>3</v>
      </c>
      <c r="BA559" s="163">
        <f t="shared" si="37"/>
        <v>0</v>
      </c>
      <c r="BB559" s="163">
        <f t="shared" si="37"/>
        <v>0</v>
      </c>
      <c r="BC559" s="163">
        <f t="shared" si="37"/>
        <v>5</v>
      </c>
      <c r="BD559" s="163">
        <f t="shared" si="37"/>
        <v>0</v>
      </c>
      <c r="BE559" s="163">
        <f t="shared" si="37"/>
        <v>0</v>
      </c>
      <c r="BF559" s="163">
        <f t="shared" si="37"/>
        <v>3</v>
      </c>
      <c r="BG559" s="163">
        <f t="shared" si="37"/>
        <v>0</v>
      </c>
      <c r="BH559" s="163">
        <f t="shared" si="37"/>
        <v>5</v>
      </c>
      <c r="BI559" s="163">
        <f t="shared" si="37"/>
        <v>3</v>
      </c>
      <c r="BJ559" s="163">
        <f t="shared" si="37"/>
        <v>3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18</v>
      </c>
      <c r="F560" s="163">
        <f t="shared" si="38"/>
        <v>18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1</v>
      </c>
      <c r="K560" s="163">
        <f t="shared" si="38"/>
        <v>0</v>
      </c>
      <c r="L560" s="163">
        <f t="shared" si="38"/>
        <v>1</v>
      </c>
      <c r="M560" s="163">
        <f t="shared" si="38"/>
        <v>1</v>
      </c>
      <c r="N560" s="163">
        <f t="shared" si="38"/>
        <v>0</v>
      </c>
      <c r="O560" s="163">
        <f t="shared" si="38"/>
        <v>0</v>
      </c>
      <c r="P560" s="163">
        <f t="shared" si="38"/>
        <v>2</v>
      </c>
      <c r="Q560" s="163">
        <f t="shared" si="38"/>
        <v>4</v>
      </c>
      <c r="R560" s="163">
        <f t="shared" si="38"/>
        <v>12</v>
      </c>
      <c r="S560" s="163">
        <f t="shared" si="38"/>
        <v>0</v>
      </c>
      <c r="T560" s="163">
        <f t="shared" si="38"/>
        <v>0</v>
      </c>
      <c r="U560" s="163">
        <f t="shared" si="38"/>
        <v>1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1</v>
      </c>
      <c r="AH560" s="163">
        <f t="shared" si="38"/>
        <v>0</v>
      </c>
      <c r="AI560" s="163">
        <f t="shared" si="38"/>
        <v>16</v>
      </c>
      <c r="AJ560" s="163">
        <f t="shared" si="38"/>
        <v>8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1</v>
      </c>
      <c r="AO560" s="163">
        <f t="shared" si="39"/>
        <v>6</v>
      </c>
      <c r="AP560" s="163">
        <f t="shared" si="39"/>
        <v>10</v>
      </c>
      <c r="AQ560" s="163">
        <f t="shared" si="39"/>
        <v>0</v>
      </c>
      <c r="AR560" s="163">
        <f t="shared" si="39"/>
        <v>0</v>
      </c>
      <c r="AS560" s="163">
        <f t="shared" si="39"/>
        <v>1</v>
      </c>
      <c r="AT560" s="163">
        <f t="shared" si="39"/>
        <v>0</v>
      </c>
      <c r="AU560" s="163">
        <f t="shared" si="39"/>
        <v>0</v>
      </c>
      <c r="AV560" s="163">
        <f t="shared" si="39"/>
        <v>3</v>
      </c>
      <c r="AW560" s="163">
        <f t="shared" si="39"/>
        <v>8</v>
      </c>
      <c r="AX560" s="163">
        <f t="shared" si="39"/>
        <v>2</v>
      </c>
      <c r="AY560" s="163">
        <f t="shared" si="39"/>
        <v>3</v>
      </c>
      <c r="AZ560" s="163">
        <f t="shared" si="39"/>
        <v>3</v>
      </c>
      <c r="BA560" s="163">
        <f t="shared" si="39"/>
        <v>0</v>
      </c>
      <c r="BB560" s="163">
        <f t="shared" si="39"/>
        <v>0</v>
      </c>
      <c r="BC560" s="163">
        <f t="shared" si="39"/>
        <v>5</v>
      </c>
      <c r="BD560" s="163">
        <f t="shared" si="39"/>
        <v>0</v>
      </c>
      <c r="BE560" s="163">
        <f t="shared" si="39"/>
        <v>0</v>
      </c>
      <c r="BF560" s="163">
        <f t="shared" si="39"/>
        <v>3</v>
      </c>
      <c r="BG560" s="163">
        <f t="shared" si="39"/>
        <v>0</v>
      </c>
      <c r="BH560" s="163">
        <f t="shared" si="39"/>
        <v>5</v>
      </c>
      <c r="BI560" s="163">
        <f t="shared" si="39"/>
        <v>3</v>
      </c>
      <c r="BJ560" s="163">
        <f t="shared" si="39"/>
        <v>3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4</v>
      </c>
      <c r="F567" s="167">
        <v>4</v>
      </c>
      <c r="G567" s="167"/>
      <c r="H567" s="163">
        <v>1</v>
      </c>
      <c r="I567" s="163"/>
      <c r="J567" s="167"/>
      <c r="K567" s="167"/>
      <c r="L567" s="167"/>
      <c r="M567" s="167"/>
      <c r="N567" s="163"/>
      <c r="O567" s="167"/>
      <c r="P567" s="167"/>
      <c r="Q567" s="163">
        <v>1</v>
      </c>
      <c r="R567" s="167">
        <v>3</v>
      </c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4</v>
      </c>
      <c r="AJ567" s="163">
        <v>3</v>
      </c>
      <c r="AK567" s="163"/>
      <c r="AL567" s="163"/>
      <c r="AM567" s="167"/>
      <c r="AN567" s="167"/>
      <c r="AO567" s="167">
        <v>1</v>
      </c>
      <c r="AP567" s="167">
        <v>3</v>
      </c>
      <c r="AQ567" s="167"/>
      <c r="AR567" s="163"/>
      <c r="AS567" s="163"/>
      <c r="AT567" s="167"/>
      <c r="AU567" s="163"/>
      <c r="AV567" s="167"/>
      <c r="AW567" s="167">
        <v>3</v>
      </c>
      <c r="AX567" s="167"/>
      <c r="AY567" s="167">
        <v>2</v>
      </c>
      <c r="AZ567" s="167">
        <v>1</v>
      </c>
      <c r="BA567" s="163"/>
      <c r="BB567" s="163"/>
      <c r="BC567" s="163">
        <v>1</v>
      </c>
      <c r="BD567" s="163"/>
      <c r="BE567" s="167"/>
      <c r="BF567" s="167">
        <v>2</v>
      </c>
      <c r="BG567" s="167"/>
      <c r="BH567" s="167">
        <v>1</v>
      </c>
      <c r="BI567" s="167">
        <v>2</v>
      </c>
      <c r="BJ567" s="167">
        <v>2</v>
      </c>
      <c r="BK567" s="167"/>
      <c r="BL567" s="167"/>
      <c r="BM567" s="167"/>
      <c r="BN567" s="167"/>
      <c r="BO567" s="167"/>
      <c r="BP567" s="163"/>
      <c r="BQ567" s="163"/>
    </row>
    <row r="568" spans="1:69" ht="33.75" x14ac:dyDescent="0.2">
      <c r="A568" s="5">
        <v>555</v>
      </c>
      <c r="B568" s="10" t="s">
        <v>331</v>
      </c>
      <c r="C568" s="18" t="s">
        <v>302</v>
      </c>
      <c r="D568" s="18"/>
      <c r="E568" s="163">
        <v>1</v>
      </c>
      <c r="F568" s="167">
        <v>1</v>
      </c>
      <c r="G568" s="167"/>
      <c r="H568" s="163"/>
      <c r="I568" s="163"/>
      <c r="J568" s="167">
        <v>1</v>
      </c>
      <c r="K568" s="167"/>
      <c r="L568" s="167"/>
      <c r="M568" s="167"/>
      <c r="N568" s="163"/>
      <c r="O568" s="167"/>
      <c r="P568" s="167"/>
      <c r="Q568" s="163"/>
      <c r="R568" s="167">
        <v>1</v>
      </c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>
        <v>1</v>
      </c>
      <c r="AJ568" s="163">
        <v>1</v>
      </c>
      <c r="AK568" s="163"/>
      <c r="AL568" s="163"/>
      <c r="AM568" s="167"/>
      <c r="AN568" s="167"/>
      <c r="AO568" s="167"/>
      <c r="AP568" s="167">
        <v>1</v>
      </c>
      <c r="AQ568" s="167"/>
      <c r="AR568" s="163"/>
      <c r="AS568" s="163"/>
      <c r="AT568" s="167"/>
      <c r="AU568" s="163"/>
      <c r="AV568" s="167"/>
      <c r="AW568" s="167">
        <v>1</v>
      </c>
      <c r="AX568" s="167"/>
      <c r="AY568" s="167"/>
      <c r="AZ568" s="167">
        <v>1</v>
      </c>
      <c r="BA568" s="163"/>
      <c r="BB568" s="163"/>
      <c r="BC568" s="163">
        <v>1</v>
      </c>
      <c r="BD568" s="163"/>
      <c r="BE568" s="167"/>
      <c r="BF568" s="167"/>
      <c r="BG568" s="167"/>
      <c r="BH568" s="167">
        <v>1</v>
      </c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9</v>
      </c>
      <c r="F572" s="167">
        <v>9</v>
      </c>
      <c r="G572" s="167"/>
      <c r="H572" s="163"/>
      <c r="I572" s="163"/>
      <c r="J572" s="167"/>
      <c r="K572" s="167"/>
      <c r="L572" s="167">
        <v>1</v>
      </c>
      <c r="M572" s="167">
        <v>1</v>
      </c>
      <c r="N572" s="163"/>
      <c r="O572" s="167"/>
      <c r="P572" s="167">
        <v>2</v>
      </c>
      <c r="Q572" s="163">
        <v>1</v>
      </c>
      <c r="R572" s="167">
        <v>6</v>
      </c>
      <c r="S572" s="167"/>
      <c r="T572" s="167"/>
      <c r="U572" s="167">
        <v>1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>
        <v>1</v>
      </c>
      <c r="AH572" s="167"/>
      <c r="AI572" s="167">
        <v>7</v>
      </c>
      <c r="AJ572" s="163">
        <v>3</v>
      </c>
      <c r="AK572" s="163"/>
      <c r="AL572" s="163"/>
      <c r="AM572" s="167"/>
      <c r="AN572" s="167">
        <v>1</v>
      </c>
      <c r="AO572" s="167">
        <v>4</v>
      </c>
      <c r="AP572" s="167">
        <v>3</v>
      </c>
      <c r="AQ572" s="167"/>
      <c r="AR572" s="163"/>
      <c r="AS572" s="163">
        <v>1</v>
      </c>
      <c r="AT572" s="167"/>
      <c r="AU572" s="163"/>
      <c r="AV572" s="167">
        <v>1</v>
      </c>
      <c r="AW572" s="167">
        <v>3</v>
      </c>
      <c r="AX572" s="167">
        <v>1</v>
      </c>
      <c r="AY572" s="167">
        <v>1</v>
      </c>
      <c r="AZ572" s="167">
        <v>1</v>
      </c>
      <c r="BA572" s="163"/>
      <c r="BB572" s="163"/>
      <c r="BC572" s="163">
        <v>3</v>
      </c>
      <c r="BD572" s="163"/>
      <c r="BE572" s="167"/>
      <c r="BF572" s="167"/>
      <c r="BG572" s="167"/>
      <c r="BH572" s="167">
        <v>2</v>
      </c>
      <c r="BI572" s="167">
        <v>1</v>
      </c>
      <c r="BJ572" s="167">
        <v>1</v>
      </c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</v>
      </c>
      <c r="AJ573" s="163"/>
      <c r="AK573" s="163"/>
      <c r="AL573" s="163"/>
      <c r="AM573" s="167"/>
      <c r="AN573" s="167"/>
      <c r="AO573" s="167">
        <v>1</v>
      </c>
      <c r="AP573" s="167"/>
      <c r="AQ573" s="167"/>
      <c r="AR573" s="163"/>
      <c r="AS573" s="163"/>
      <c r="AT573" s="167"/>
      <c r="AU573" s="163"/>
      <c r="AV573" s="167">
        <v>1</v>
      </c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>
        <v>3</v>
      </c>
      <c r="F593" s="167">
        <v>3</v>
      </c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>
        <v>2</v>
      </c>
      <c r="R593" s="167">
        <v>1</v>
      </c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3</v>
      </c>
      <c r="AJ593" s="163">
        <v>1</v>
      </c>
      <c r="AK593" s="163"/>
      <c r="AL593" s="163"/>
      <c r="AM593" s="167"/>
      <c r="AN593" s="167"/>
      <c r="AO593" s="167"/>
      <c r="AP593" s="167">
        <v>3</v>
      </c>
      <c r="AQ593" s="167"/>
      <c r="AR593" s="163"/>
      <c r="AS593" s="163"/>
      <c r="AT593" s="167"/>
      <c r="AU593" s="163"/>
      <c r="AV593" s="167">
        <v>1</v>
      </c>
      <c r="AW593" s="167">
        <v>1</v>
      </c>
      <c r="AX593" s="167">
        <v>1</v>
      </c>
      <c r="AY593" s="167"/>
      <c r="AZ593" s="167"/>
      <c r="BA593" s="163"/>
      <c r="BB593" s="163"/>
      <c r="BC593" s="163"/>
      <c r="BD593" s="163"/>
      <c r="BE593" s="167"/>
      <c r="BF593" s="167">
        <v>1</v>
      </c>
      <c r="BG593" s="167"/>
      <c r="BH593" s="167">
        <v>1</v>
      </c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1</v>
      </c>
      <c r="F624" s="163">
        <f t="shared" si="41"/>
        <v>1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1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1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1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x14ac:dyDescent="0.2">
      <c r="A640" s="5">
        <v>627</v>
      </c>
      <c r="B640" s="10">
        <v>335</v>
      </c>
      <c r="C640" s="18" t="s">
        <v>2246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1</v>
      </c>
      <c r="Q640" s="163"/>
      <c r="R640" s="167"/>
      <c r="S640" s="167"/>
      <c r="T640" s="167"/>
      <c r="U640" s="167">
        <v>1</v>
      </c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>
        <v>1</v>
      </c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2</v>
      </c>
      <c r="F645" s="163">
        <f t="shared" si="44"/>
        <v>2</v>
      </c>
      <c r="G645" s="163">
        <f t="shared" si="44"/>
        <v>0</v>
      </c>
      <c r="H645" s="163">
        <f t="shared" si="44"/>
        <v>0</v>
      </c>
      <c r="I645" s="163">
        <f t="shared" si="44"/>
        <v>2</v>
      </c>
      <c r="J645" s="163">
        <f t="shared" si="44"/>
        <v>0</v>
      </c>
      <c r="K645" s="163">
        <f t="shared" si="44"/>
        <v>0</v>
      </c>
      <c r="L645" s="163">
        <f t="shared" si="44"/>
        <v>2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2</v>
      </c>
      <c r="S645" s="163">
        <f t="shared" si="44"/>
        <v>0</v>
      </c>
      <c r="T645" s="163">
        <f t="shared" si="44"/>
        <v>0</v>
      </c>
      <c r="U645" s="163">
        <f t="shared" si="44"/>
        <v>1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1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1</v>
      </c>
      <c r="AP645" s="163">
        <f t="shared" si="45"/>
        <v>1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x14ac:dyDescent="0.2">
      <c r="A652" s="5">
        <v>639</v>
      </c>
      <c r="B652" s="10" t="s">
        <v>395</v>
      </c>
      <c r="C652" s="18" t="s">
        <v>2424</v>
      </c>
      <c r="D652" s="18"/>
      <c r="E652" s="163">
        <v>2</v>
      </c>
      <c r="F652" s="167">
        <v>2</v>
      </c>
      <c r="G652" s="167"/>
      <c r="H652" s="163"/>
      <c r="I652" s="163">
        <v>2</v>
      </c>
      <c r="J652" s="167"/>
      <c r="K652" s="167"/>
      <c r="L652" s="167">
        <v>2</v>
      </c>
      <c r="M652" s="167"/>
      <c r="N652" s="163"/>
      <c r="O652" s="167"/>
      <c r="P652" s="167"/>
      <c r="Q652" s="163"/>
      <c r="R652" s="167">
        <v>2</v>
      </c>
      <c r="S652" s="167"/>
      <c r="T652" s="167"/>
      <c r="U652" s="167">
        <v>1</v>
      </c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>
        <v>1</v>
      </c>
      <c r="AJ652" s="163"/>
      <c r="AK652" s="163"/>
      <c r="AL652" s="163"/>
      <c r="AM652" s="167"/>
      <c r="AN652" s="167"/>
      <c r="AO652" s="167">
        <v>1</v>
      </c>
      <c r="AP652" s="167">
        <v>1</v>
      </c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2</v>
      </c>
      <c r="F776" s="163">
        <f t="shared" si="53"/>
        <v>2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1</v>
      </c>
      <c r="R776" s="163">
        <f t="shared" si="53"/>
        <v>1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2</v>
      </c>
      <c r="AJ776" s="163">
        <f t="shared" si="53"/>
        <v>2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1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2</v>
      </c>
      <c r="AX776" s="163">
        <f t="shared" si="54"/>
        <v>2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2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1</v>
      </c>
      <c r="BJ776" s="163">
        <f t="shared" si="54"/>
        <v>1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1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x14ac:dyDescent="0.2">
      <c r="A811" s="5">
        <v>798</v>
      </c>
      <c r="B811" s="10">
        <v>386</v>
      </c>
      <c r="C811" s="18" t="s">
        <v>618</v>
      </c>
      <c r="D811" s="18"/>
      <c r="E811" s="163">
        <v>1</v>
      </c>
      <c r="F811" s="167">
        <v>1</v>
      </c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>
        <v>1</v>
      </c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>
        <v>1</v>
      </c>
      <c r="AJ811" s="163">
        <v>1</v>
      </c>
      <c r="AK811" s="163"/>
      <c r="AL811" s="163"/>
      <c r="AM811" s="167"/>
      <c r="AN811" s="167"/>
      <c r="AO811" s="167"/>
      <c r="AP811" s="167"/>
      <c r="AQ811" s="167">
        <v>1</v>
      </c>
      <c r="AR811" s="163"/>
      <c r="AS811" s="163"/>
      <c r="AT811" s="167"/>
      <c r="AU811" s="163"/>
      <c r="AV811" s="167"/>
      <c r="AW811" s="167">
        <v>1</v>
      </c>
      <c r="AX811" s="167">
        <v>1</v>
      </c>
      <c r="AY811" s="167"/>
      <c r="AZ811" s="167"/>
      <c r="BA811" s="163"/>
      <c r="BB811" s="163"/>
      <c r="BC811" s="163">
        <v>1</v>
      </c>
      <c r="BD811" s="163"/>
      <c r="BE811" s="167"/>
      <c r="BF811" s="167"/>
      <c r="BG811" s="167"/>
      <c r="BH811" s="167"/>
      <c r="BI811" s="167">
        <v>1</v>
      </c>
      <c r="BJ811" s="167">
        <v>1</v>
      </c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>
        <v>1</v>
      </c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>
        <v>1</v>
      </c>
      <c r="AK817" s="163"/>
      <c r="AL817" s="163"/>
      <c r="AM817" s="167"/>
      <c r="AN817" s="167"/>
      <c r="AO817" s="167"/>
      <c r="AP817" s="167">
        <v>1</v>
      </c>
      <c r="AQ817" s="167"/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/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>
        <v>1</v>
      </c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4</v>
      </c>
      <c r="F838" s="163">
        <f t="shared" si="56"/>
        <v>4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1</v>
      </c>
      <c r="Q838" s="163">
        <f t="shared" si="56"/>
        <v>0</v>
      </c>
      <c r="R838" s="163">
        <f t="shared" si="56"/>
        <v>3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4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2</v>
      </c>
      <c r="AP838" s="163">
        <f t="shared" si="57"/>
        <v>2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1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2</v>
      </c>
      <c r="F861" s="167">
        <v>2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>
        <v>2</v>
      </c>
      <c r="S861" s="167"/>
      <c r="T861" s="167"/>
      <c r="U861" s="167"/>
      <c r="V861" s="163"/>
      <c r="W861" s="167"/>
      <c r="X861" s="167">
        <v>2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>
        <v>1</v>
      </c>
      <c r="AP861" s="167">
        <v>1</v>
      </c>
      <c r="AQ861" s="167"/>
      <c r="AR861" s="163"/>
      <c r="AS861" s="163"/>
      <c r="AT861" s="167"/>
      <c r="AU861" s="163"/>
      <c r="AV861" s="167">
        <v>1</v>
      </c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x14ac:dyDescent="0.2">
      <c r="A865" s="5">
        <v>852</v>
      </c>
      <c r="B865" s="10" t="s">
        <v>541</v>
      </c>
      <c r="C865" s="18" t="s">
        <v>636</v>
      </c>
      <c r="D865" s="18"/>
      <c r="E865" s="163">
        <v>2</v>
      </c>
      <c r="F865" s="167">
        <v>2</v>
      </c>
      <c r="G865" s="167"/>
      <c r="H865" s="163"/>
      <c r="I865" s="163"/>
      <c r="J865" s="167"/>
      <c r="K865" s="167"/>
      <c r="L865" s="167"/>
      <c r="M865" s="167"/>
      <c r="N865" s="163"/>
      <c r="O865" s="167"/>
      <c r="P865" s="167">
        <v>1</v>
      </c>
      <c r="Q865" s="163"/>
      <c r="R865" s="167">
        <v>1</v>
      </c>
      <c r="S865" s="167"/>
      <c r="T865" s="167"/>
      <c r="U865" s="167"/>
      <c r="V865" s="163"/>
      <c r="W865" s="167"/>
      <c r="X865" s="167">
        <v>2</v>
      </c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>
        <v>1</v>
      </c>
      <c r="AP865" s="167">
        <v>1</v>
      </c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255</v>
      </c>
      <c r="F1582" s="168">
        <f t="shared" si="62"/>
        <v>251</v>
      </c>
      <c r="G1582" s="168">
        <f t="shared" si="62"/>
        <v>2</v>
      </c>
      <c r="H1582" s="168">
        <f t="shared" si="62"/>
        <v>33</v>
      </c>
      <c r="I1582" s="168">
        <f t="shared" si="62"/>
        <v>58</v>
      </c>
      <c r="J1582" s="168">
        <f t="shared" si="62"/>
        <v>1</v>
      </c>
      <c r="K1582" s="168">
        <f t="shared" si="62"/>
        <v>0</v>
      </c>
      <c r="L1582" s="168">
        <f t="shared" si="62"/>
        <v>95</v>
      </c>
      <c r="M1582" s="168">
        <f t="shared" si="62"/>
        <v>1</v>
      </c>
      <c r="N1582" s="168">
        <f t="shared" si="62"/>
        <v>3</v>
      </c>
      <c r="O1582" s="168">
        <f t="shared" si="62"/>
        <v>12</v>
      </c>
      <c r="P1582" s="168">
        <f t="shared" si="62"/>
        <v>44</v>
      </c>
      <c r="Q1582" s="168">
        <f t="shared" si="62"/>
        <v>46</v>
      </c>
      <c r="R1582" s="168">
        <f t="shared" si="62"/>
        <v>133</v>
      </c>
      <c r="S1582" s="168">
        <f t="shared" si="62"/>
        <v>14</v>
      </c>
      <c r="T1582" s="168">
        <f t="shared" si="62"/>
        <v>3</v>
      </c>
      <c r="U1582" s="168">
        <f t="shared" si="62"/>
        <v>16</v>
      </c>
      <c r="V1582" s="168">
        <f t="shared" si="62"/>
        <v>0</v>
      </c>
      <c r="W1582" s="168">
        <f t="shared" si="62"/>
        <v>0</v>
      </c>
      <c r="X1582" s="168">
        <f t="shared" si="62"/>
        <v>4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3</v>
      </c>
      <c r="AC1582" s="168">
        <f t="shared" si="62"/>
        <v>1</v>
      </c>
      <c r="AD1582" s="168">
        <f t="shared" si="62"/>
        <v>14</v>
      </c>
      <c r="AE1582" s="168">
        <f t="shared" si="62"/>
        <v>3</v>
      </c>
      <c r="AF1582" s="168">
        <f t="shared" si="62"/>
        <v>1</v>
      </c>
      <c r="AG1582" s="168">
        <f t="shared" si="62"/>
        <v>14</v>
      </c>
      <c r="AH1582" s="168">
        <f t="shared" si="62"/>
        <v>0</v>
      </c>
      <c r="AI1582" s="168">
        <f t="shared" si="62"/>
        <v>199</v>
      </c>
      <c r="AJ1582" s="168">
        <f t="shared" si="62"/>
        <v>72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5</v>
      </c>
      <c r="AN1582" s="168">
        <f t="shared" si="63"/>
        <v>5</v>
      </c>
      <c r="AO1582" s="168">
        <f t="shared" si="63"/>
        <v>76</v>
      </c>
      <c r="AP1582" s="168">
        <f t="shared" si="63"/>
        <v>125</v>
      </c>
      <c r="AQ1582" s="168">
        <f t="shared" si="63"/>
        <v>41</v>
      </c>
      <c r="AR1582" s="168">
        <f t="shared" si="63"/>
        <v>2</v>
      </c>
      <c r="AS1582" s="168">
        <f t="shared" si="63"/>
        <v>1</v>
      </c>
      <c r="AT1582" s="168">
        <f t="shared" si="63"/>
        <v>2</v>
      </c>
      <c r="AU1582" s="168">
        <f t="shared" si="63"/>
        <v>0</v>
      </c>
      <c r="AV1582" s="168">
        <f t="shared" si="63"/>
        <v>52</v>
      </c>
      <c r="AW1582" s="168">
        <f t="shared" si="63"/>
        <v>78</v>
      </c>
      <c r="AX1582" s="168">
        <f t="shared" si="63"/>
        <v>25</v>
      </c>
      <c r="AY1582" s="168">
        <f t="shared" si="63"/>
        <v>18</v>
      </c>
      <c r="AZ1582" s="168">
        <f t="shared" si="63"/>
        <v>35</v>
      </c>
      <c r="BA1582" s="168">
        <f t="shared" si="63"/>
        <v>2</v>
      </c>
      <c r="BB1582" s="168">
        <f t="shared" si="63"/>
        <v>1</v>
      </c>
      <c r="BC1582" s="168">
        <f t="shared" si="63"/>
        <v>64</v>
      </c>
      <c r="BD1582" s="168">
        <f t="shared" si="63"/>
        <v>2</v>
      </c>
      <c r="BE1582" s="168">
        <f t="shared" si="63"/>
        <v>1</v>
      </c>
      <c r="BF1582" s="168">
        <f t="shared" si="63"/>
        <v>6</v>
      </c>
      <c r="BG1582" s="168">
        <f t="shared" si="63"/>
        <v>2</v>
      </c>
      <c r="BH1582" s="168">
        <f t="shared" si="63"/>
        <v>39</v>
      </c>
      <c r="BI1582" s="168">
        <f t="shared" si="63"/>
        <v>16</v>
      </c>
      <c r="BJ1582" s="168">
        <f t="shared" si="63"/>
        <v>13</v>
      </c>
      <c r="BK1582" s="168">
        <f t="shared" si="63"/>
        <v>3</v>
      </c>
      <c r="BL1582" s="168">
        <f t="shared" si="63"/>
        <v>0</v>
      </c>
      <c r="BM1582" s="168">
        <f t="shared" si="63"/>
        <v>1</v>
      </c>
      <c r="BN1582" s="168">
        <f t="shared" si="63"/>
        <v>0</v>
      </c>
      <c r="BO1582" s="168">
        <f t="shared" si="63"/>
        <v>0</v>
      </c>
      <c r="BP1582" s="168">
        <f t="shared" si="63"/>
        <v>21</v>
      </c>
      <c r="BQ1582" s="168">
        <f t="shared" ref="BQ1582:CV1582" si="64">SUM(BQ14,BQ31,BQ96,BQ114,BQ128,BQ203,BQ249,BQ367,BQ408,BQ466,BQ477,BQ517,BQ559,BQ624,BQ645,BQ708,BQ721,BQ776,BQ838,BQ943,BQ969:BQ1581)</f>
        <v>1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25</v>
      </c>
      <c r="F1583" s="167">
        <v>25</v>
      </c>
      <c r="G1583" s="167"/>
      <c r="H1583" s="163">
        <v>4</v>
      </c>
      <c r="I1583" s="163">
        <v>4</v>
      </c>
      <c r="J1583" s="167"/>
      <c r="K1583" s="167"/>
      <c r="L1583" s="167">
        <v>11</v>
      </c>
      <c r="M1583" s="167"/>
      <c r="N1583" s="163"/>
      <c r="O1583" s="167">
        <v>1</v>
      </c>
      <c r="P1583" s="167">
        <v>4</v>
      </c>
      <c r="Q1583" s="163">
        <v>1</v>
      </c>
      <c r="R1583" s="167">
        <v>14</v>
      </c>
      <c r="S1583" s="167">
        <v>3</v>
      </c>
      <c r="T1583" s="167">
        <v>2</v>
      </c>
      <c r="U1583" s="167">
        <v>4</v>
      </c>
      <c r="V1583" s="163"/>
      <c r="W1583" s="167"/>
      <c r="X1583" s="167"/>
      <c r="Y1583" s="167"/>
      <c r="Z1583" s="167"/>
      <c r="AA1583" s="167"/>
      <c r="AB1583" s="167">
        <v>2</v>
      </c>
      <c r="AC1583" s="167"/>
      <c r="AD1583" s="167">
        <v>1</v>
      </c>
      <c r="AE1583" s="167"/>
      <c r="AF1583" s="167">
        <v>1</v>
      </c>
      <c r="AG1583" s="167">
        <v>3</v>
      </c>
      <c r="AH1583" s="167"/>
      <c r="AI1583" s="167">
        <v>14</v>
      </c>
      <c r="AJ1583" s="163">
        <v>3</v>
      </c>
      <c r="AK1583" s="163"/>
      <c r="AL1583" s="163"/>
      <c r="AM1583" s="167">
        <v>2</v>
      </c>
      <c r="AN1583" s="167">
        <v>1</v>
      </c>
      <c r="AO1583" s="167">
        <v>10</v>
      </c>
      <c r="AP1583" s="167">
        <v>9</v>
      </c>
      <c r="AQ1583" s="167">
        <v>3</v>
      </c>
      <c r="AR1583" s="163"/>
      <c r="AS1583" s="163"/>
      <c r="AT1583" s="167"/>
      <c r="AU1583" s="163"/>
      <c r="AV1583" s="167">
        <v>2</v>
      </c>
      <c r="AW1583" s="167">
        <v>3</v>
      </c>
      <c r="AX1583" s="167">
        <v>3</v>
      </c>
      <c r="AY1583" s="167"/>
      <c r="AZ1583" s="167"/>
      <c r="BA1583" s="163">
        <v>1</v>
      </c>
      <c r="BB1583" s="163"/>
      <c r="BC1583" s="163">
        <v>2</v>
      </c>
      <c r="BD1583" s="163"/>
      <c r="BE1583" s="167"/>
      <c r="BF1583" s="167"/>
      <c r="BG1583" s="167"/>
      <c r="BH1583" s="167">
        <v>1</v>
      </c>
      <c r="BI1583" s="167">
        <v>1</v>
      </c>
      <c r="BJ1583" s="167">
        <v>1</v>
      </c>
      <c r="BK1583" s="167"/>
      <c r="BL1583" s="167"/>
      <c r="BM1583" s="167"/>
      <c r="BN1583" s="167"/>
      <c r="BO1583" s="167"/>
      <c r="BP1583" s="163"/>
      <c r="BQ1583" s="163">
        <v>1</v>
      </c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126</v>
      </c>
      <c r="F1584" s="167">
        <v>125</v>
      </c>
      <c r="G1584" s="167"/>
      <c r="H1584" s="163">
        <v>24</v>
      </c>
      <c r="I1584" s="163">
        <v>22</v>
      </c>
      <c r="J1584" s="167"/>
      <c r="K1584" s="167"/>
      <c r="L1584" s="167">
        <v>49</v>
      </c>
      <c r="M1584" s="167">
        <v>1</v>
      </c>
      <c r="N1584" s="163">
        <v>1</v>
      </c>
      <c r="O1584" s="167">
        <v>4</v>
      </c>
      <c r="P1584" s="167">
        <v>20</v>
      </c>
      <c r="Q1584" s="163">
        <v>19</v>
      </c>
      <c r="R1584" s="167">
        <v>75</v>
      </c>
      <c r="S1584" s="167">
        <v>7</v>
      </c>
      <c r="T1584" s="167"/>
      <c r="U1584" s="167">
        <v>7</v>
      </c>
      <c r="V1584" s="163"/>
      <c r="W1584" s="167"/>
      <c r="X1584" s="167"/>
      <c r="Y1584" s="167"/>
      <c r="Z1584" s="167"/>
      <c r="AA1584" s="167"/>
      <c r="AB1584" s="167"/>
      <c r="AC1584" s="167">
        <v>1</v>
      </c>
      <c r="AD1584" s="167">
        <v>4</v>
      </c>
      <c r="AE1584" s="167">
        <v>2</v>
      </c>
      <c r="AF1584" s="167"/>
      <c r="AG1584" s="167">
        <v>6</v>
      </c>
      <c r="AH1584" s="167"/>
      <c r="AI1584" s="167">
        <v>106</v>
      </c>
      <c r="AJ1584" s="163">
        <v>31</v>
      </c>
      <c r="AK1584" s="163"/>
      <c r="AL1584" s="163"/>
      <c r="AM1584" s="167"/>
      <c r="AN1584" s="167">
        <v>2</v>
      </c>
      <c r="AO1584" s="167">
        <v>38</v>
      </c>
      <c r="AP1584" s="167">
        <v>68</v>
      </c>
      <c r="AQ1584" s="167">
        <v>16</v>
      </c>
      <c r="AR1584" s="163">
        <v>1</v>
      </c>
      <c r="AS1584" s="163">
        <v>1</v>
      </c>
      <c r="AT1584" s="167"/>
      <c r="AU1584" s="163"/>
      <c r="AV1584" s="167">
        <v>27</v>
      </c>
      <c r="AW1584" s="167">
        <v>32</v>
      </c>
      <c r="AX1584" s="167">
        <v>8</v>
      </c>
      <c r="AY1584" s="167">
        <v>12</v>
      </c>
      <c r="AZ1584" s="167">
        <v>12</v>
      </c>
      <c r="BA1584" s="163"/>
      <c r="BB1584" s="163">
        <v>1</v>
      </c>
      <c r="BC1584" s="163">
        <v>27</v>
      </c>
      <c r="BD1584" s="163">
        <v>1</v>
      </c>
      <c r="BE1584" s="167"/>
      <c r="BF1584" s="167">
        <v>3</v>
      </c>
      <c r="BG1584" s="167"/>
      <c r="BH1584" s="167">
        <v>17</v>
      </c>
      <c r="BI1584" s="167">
        <v>6</v>
      </c>
      <c r="BJ1584" s="167">
        <v>3</v>
      </c>
      <c r="BK1584" s="167">
        <v>3</v>
      </c>
      <c r="BL1584" s="167"/>
      <c r="BM1584" s="167"/>
      <c r="BN1584" s="167"/>
      <c r="BO1584" s="167"/>
      <c r="BP1584" s="163">
        <v>9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97</v>
      </c>
      <c r="F1585" s="167">
        <v>95</v>
      </c>
      <c r="G1585" s="167">
        <v>1</v>
      </c>
      <c r="H1585" s="163">
        <v>5</v>
      </c>
      <c r="I1585" s="163">
        <v>30</v>
      </c>
      <c r="J1585" s="167"/>
      <c r="K1585" s="167"/>
      <c r="L1585" s="167">
        <v>32</v>
      </c>
      <c r="M1585" s="167"/>
      <c r="N1585" s="163">
        <v>2</v>
      </c>
      <c r="O1585" s="167">
        <v>6</v>
      </c>
      <c r="P1585" s="167">
        <v>19</v>
      </c>
      <c r="Q1585" s="163">
        <v>25</v>
      </c>
      <c r="R1585" s="167">
        <v>41</v>
      </c>
      <c r="S1585" s="167">
        <v>3</v>
      </c>
      <c r="T1585" s="167">
        <v>1</v>
      </c>
      <c r="U1585" s="167">
        <v>5</v>
      </c>
      <c r="V1585" s="163"/>
      <c r="W1585" s="167"/>
      <c r="X1585" s="167">
        <v>4</v>
      </c>
      <c r="Y1585" s="167"/>
      <c r="Z1585" s="167"/>
      <c r="AA1585" s="167"/>
      <c r="AB1585" s="167"/>
      <c r="AC1585" s="167"/>
      <c r="AD1585" s="167">
        <v>8</v>
      </c>
      <c r="AE1585" s="167">
        <v>1</v>
      </c>
      <c r="AF1585" s="167"/>
      <c r="AG1585" s="167">
        <v>4</v>
      </c>
      <c r="AH1585" s="167"/>
      <c r="AI1585" s="167">
        <v>75</v>
      </c>
      <c r="AJ1585" s="163">
        <v>36</v>
      </c>
      <c r="AK1585" s="163"/>
      <c r="AL1585" s="163"/>
      <c r="AM1585" s="167">
        <v>2</v>
      </c>
      <c r="AN1585" s="167">
        <v>2</v>
      </c>
      <c r="AO1585" s="167">
        <v>26</v>
      </c>
      <c r="AP1585" s="167">
        <v>45</v>
      </c>
      <c r="AQ1585" s="167">
        <v>21</v>
      </c>
      <c r="AR1585" s="163">
        <v>1</v>
      </c>
      <c r="AS1585" s="163"/>
      <c r="AT1585" s="167">
        <v>2</v>
      </c>
      <c r="AU1585" s="163"/>
      <c r="AV1585" s="167">
        <v>23</v>
      </c>
      <c r="AW1585" s="167">
        <v>39</v>
      </c>
      <c r="AX1585" s="167">
        <v>12</v>
      </c>
      <c r="AY1585" s="167">
        <v>6</v>
      </c>
      <c r="AZ1585" s="167">
        <v>21</v>
      </c>
      <c r="BA1585" s="163"/>
      <c r="BB1585" s="163"/>
      <c r="BC1585" s="163">
        <v>32</v>
      </c>
      <c r="BD1585" s="163">
        <v>1</v>
      </c>
      <c r="BE1585" s="167">
        <v>1</v>
      </c>
      <c r="BF1585" s="167">
        <v>3</v>
      </c>
      <c r="BG1585" s="167">
        <v>2</v>
      </c>
      <c r="BH1585" s="167">
        <v>19</v>
      </c>
      <c r="BI1585" s="167">
        <v>8</v>
      </c>
      <c r="BJ1585" s="167">
        <v>8</v>
      </c>
      <c r="BK1585" s="167"/>
      <c r="BL1585" s="167"/>
      <c r="BM1585" s="167"/>
      <c r="BN1585" s="167"/>
      <c r="BO1585" s="167"/>
      <c r="BP1585" s="163">
        <v>12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7</v>
      </c>
      <c r="F1586" s="167">
        <v>6</v>
      </c>
      <c r="G1586" s="167">
        <v>1</v>
      </c>
      <c r="H1586" s="163"/>
      <c r="I1586" s="163">
        <v>2</v>
      </c>
      <c r="J1586" s="167">
        <v>1</v>
      </c>
      <c r="K1586" s="167"/>
      <c r="L1586" s="167">
        <v>3</v>
      </c>
      <c r="M1586" s="167"/>
      <c r="N1586" s="163"/>
      <c r="O1586" s="167">
        <v>1</v>
      </c>
      <c r="P1586" s="167">
        <v>1</v>
      </c>
      <c r="Q1586" s="163">
        <v>1</v>
      </c>
      <c r="R1586" s="167">
        <v>3</v>
      </c>
      <c r="S1586" s="167">
        <v>1</v>
      </c>
      <c r="T1586" s="167"/>
      <c r="U1586" s="167"/>
      <c r="V1586" s="163"/>
      <c r="W1586" s="167"/>
      <c r="X1586" s="167"/>
      <c r="Y1586" s="167"/>
      <c r="Z1586" s="167"/>
      <c r="AA1586" s="167"/>
      <c r="AB1586" s="167">
        <v>1</v>
      </c>
      <c r="AC1586" s="167"/>
      <c r="AD1586" s="167">
        <v>1</v>
      </c>
      <c r="AE1586" s="167"/>
      <c r="AF1586" s="167"/>
      <c r="AG1586" s="167">
        <v>1</v>
      </c>
      <c r="AH1586" s="167"/>
      <c r="AI1586" s="167">
        <v>4</v>
      </c>
      <c r="AJ1586" s="163">
        <v>2</v>
      </c>
      <c r="AK1586" s="163"/>
      <c r="AL1586" s="163"/>
      <c r="AM1586" s="167">
        <v>1</v>
      </c>
      <c r="AN1586" s="167"/>
      <c r="AO1586" s="167">
        <v>2</v>
      </c>
      <c r="AP1586" s="167">
        <v>3</v>
      </c>
      <c r="AQ1586" s="167">
        <v>1</v>
      </c>
      <c r="AR1586" s="163"/>
      <c r="AS1586" s="163"/>
      <c r="AT1586" s="167"/>
      <c r="AU1586" s="163"/>
      <c r="AV1586" s="167"/>
      <c r="AW1586" s="167">
        <v>4</v>
      </c>
      <c r="AX1586" s="167">
        <v>2</v>
      </c>
      <c r="AY1586" s="167"/>
      <c r="AZ1586" s="167">
        <v>2</v>
      </c>
      <c r="BA1586" s="163">
        <v>1</v>
      </c>
      <c r="BB1586" s="163"/>
      <c r="BC1586" s="163">
        <v>3</v>
      </c>
      <c r="BD1586" s="163"/>
      <c r="BE1586" s="167"/>
      <c r="BF1586" s="167"/>
      <c r="BG1586" s="167"/>
      <c r="BH1586" s="167">
        <v>2</v>
      </c>
      <c r="BI1586" s="167">
        <v>1</v>
      </c>
      <c r="BJ1586" s="167">
        <v>1</v>
      </c>
      <c r="BK1586" s="167"/>
      <c r="BL1586" s="167"/>
      <c r="BM1586" s="167">
        <v>1</v>
      </c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15</v>
      </c>
      <c r="F1588" s="167">
        <v>15</v>
      </c>
      <c r="G1588" s="167"/>
      <c r="H1588" s="163">
        <v>1</v>
      </c>
      <c r="I1588" s="163">
        <v>9</v>
      </c>
      <c r="J1588" s="163"/>
      <c r="K1588" s="163"/>
      <c r="L1588" s="167">
        <v>2</v>
      </c>
      <c r="M1588" s="167"/>
      <c r="N1588" s="163">
        <v>3</v>
      </c>
      <c r="O1588" s="167">
        <v>12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13</v>
      </c>
      <c r="AE1588" s="167">
        <v>1</v>
      </c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>
        <v>1</v>
      </c>
      <c r="AP1588" s="167"/>
      <c r="AQ1588" s="167">
        <v>14</v>
      </c>
      <c r="AR1588" s="163"/>
      <c r="AS1588" s="163"/>
      <c r="AT1588" s="167"/>
      <c r="AU1588" s="163"/>
      <c r="AV1588" s="167"/>
      <c r="AW1588" s="167">
        <v>2</v>
      </c>
      <c r="AX1588" s="167">
        <v>1</v>
      </c>
      <c r="AY1588" s="167"/>
      <c r="AZ1588" s="167">
        <v>1</v>
      </c>
      <c r="BA1588" s="163"/>
      <c r="BB1588" s="163"/>
      <c r="BC1588" s="163">
        <v>2</v>
      </c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>
        <v>1</v>
      </c>
      <c r="BN1588" s="167"/>
      <c r="BO1588" s="167"/>
      <c r="BP1588" s="163">
        <v>1</v>
      </c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>
        <v>1</v>
      </c>
      <c r="F1589" s="167">
        <v>1</v>
      </c>
      <c r="G1589" s="167"/>
      <c r="H1589" s="163"/>
      <c r="I1589" s="163"/>
      <c r="J1589" s="167">
        <v>1</v>
      </c>
      <c r="K1589" s="167"/>
      <c r="L1589" s="167"/>
      <c r="M1589" s="167"/>
      <c r="N1589" s="163"/>
      <c r="O1589" s="167"/>
      <c r="P1589" s="167"/>
      <c r="Q1589" s="163"/>
      <c r="R1589" s="167">
        <v>1</v>
      </c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>
        <v>1</v>
      </c>
      <c r="AJ1589" s="163">
        <v>1</v>
      </c>
      <c r="AK1589" s="163"/>
      <c r="AL1589" s="163"/>
      <c r="AM1589" s="167"/>
      <c r="AN1589" s="167"/>
      <c r="AO1589" s="167"/>
      <c r="AP1589" s="167">
        <v>1</v>
      </c>
      <c r="AQ1589" s="167"/>
      <c r="AR1589" s="163"/>
      <c r="AS1589" s="163"/>
      <c r="AT1589" s="167"/>
      <c r="AU1589" s="163"/>
      <c r="AV1589" s="167"/>
      <c r="AW1589" s="167">
        <v>1</v>
      </c>
      <c r="AX1589" s="167"/>
      <c r="AY1589" s="167"/>
      <c r="AZ1589" s="167">
        <v>1</v>
      </c>
      <c r="BA1589" s="163"/>
      <c r="BB1589" s="163"/>
      <c r="BC1589" s="163">
        <v>1</v>
      </c>
      <c r="BD1589" s="163"/>
      <c r="BE1589" s="167"/>
      <c r="BF1589" s="167"/>
      <c r="BG1589" s="167"/>
      <c r="BH1589" s="167">
        <v>1</v>
      </c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2438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&amp;R&amp;P&amp;C&amp;R&amp;P&amp;C&amp;CФорма № 6-8, Підрозділ: Лозівський міськрайонний суд Харківської області, Початок періоду: 01.01.2017, Кінець періоду: 31.12.2017&amp;L4BF985A0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x14ac:dyDescent="0.2">
      <c r="A11" s="48">
        <v>1</v>
      </c>
      <c r="B11" s="10">
        <v>115</v>
      </c>
      <c r="C11" s="111" t="s">
        <v>93</v>
      </c>
      <c r="D11" s="111"/>
      <c r="E11" s="163"/>
      <c r="F11" s="163">
        <v>1</v>
      </c>
      <c r="G11" s="163">
        <v>1</v>
      </c>
      <c r="H11" s="163"/>
      <c r="I11" s="163">
        <v>1</v>
      </c>
      <c r="J11" s="163"/>
      <c r="K11" s="163"/>
      <c r="L11" s="163">
        <v>1</v>
      </c>
      <c r="M11" s="163"/>
      <c r="N11" s="163"/>
      <c r="O11" s="163"/>
      <c r="P11" s="163"/>
      <c r="Q11" s="163"/>
      <c r="R11" s="163"/>
      <c r="S11" s="163">
        <v>1</v>
      </c>
      <c r="T11" s="163"/>
      <c r="U11" s="163"/>
      <c r="V11" s="163">
        <v>1</v>
      </c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>
        <v>1</v>
      </c>
      <c r="AH11" s="163"/>
      <c r="AI11" s="163">
        <v>1</v>
      </c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>
        <v>1</v>
      </c>
      <c r="AY11" s="163"/>
      <c r="AZ11" s="163"/>
      <c r="BA11" s="163"/>
    </row>
    <row r="12" spans="1:58" x14ac:dyDescent="0.2">
      <c r="A12" s="48">
        <v>2</v>
      </c>
      <c r="B12" s="10" t="s">
        <v>924</v>
      </c>
      <c r="C12" s="44" t="s">
        <v>1486</v>
      </c>
      <c r="D12" s="44"/>
      <c r="E12" s="163"/>
      <c r="F12" s="163">
        <v>1</v>
      </c>
      <c r="G12" s="163">
        <v>1</v>
      </c>
      <c r="H12" s="163"/>
      <c r="I12" s="163">
        <v>1</v>
      </c>
      <c r="J12" s="163"/>
      <c r="K12" s="163"/>
      <c r="L12" s="163">
        <v>1</v>
      </c>
      <c r="M12" s="163"/>
      <c r="N12" s="163"/>
      <c r="O12" s="163"/>
      <c r="P12" s="163"/>
      <c r="Q12" s="163"/>
      <c r="R12" s="163"/>
      <c r="S12" s="163">
        <v>1</v>
      </c>
      <c r="T12" s="163"/>
      <c r="U12" s="163"/>
      <c r="V12" s="163">
        <v>1</v>
      </c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>
        <v>1</v>
      </c>
      <c r="AH12" s="163"/>
      <c r="AI12" s="163">
        <v>1</v>
      </c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>
        <v>1</v>
      </c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3</v>
      </c>
      <c r="F19" s="163">
        <v>11</v>
      </c>
      <c r="G19" s="163">
        <v>14</v>
      </c>
      <c r="H19" s="163">
        <v>1</v>
      </c>
      <c r="I19" s="163">
        <v>9</v>
      </c>
      <c r="J19" s="163"/>
      <c r="K19" s="163">
        <v>2</v>
      </c>
      <c r="L19" s="163">
        <v>12</v>
      </c>
      <c r="M19" s="163">
        <v>1</v>
      </c>
      <c r="N19" s="163">
        <v>1</v>
      </c>
      <c r="O19" s="163"/>
      <c r="P19" s="163"/>
      <c r="Q19" s="163">
        <v>1</v>
      </c>
      <c r="R19" s="163"/>
      <c r="S19" s="163">
        <v>13</v>
      </c>
      <c r="T19" s="163"/>
      <c r="U19" s="163"/>
      <c r="V19" s="163">
        <v>1</v>
      </c>
      <c r="W19" s="163"/>
      <c r="X19" s="163">
        <v>9</v>
      </c>
      <c r="Y19" s="163">
        <v>8</v>
      </c>
      <c r="Z19" s="163">
        <v>1</v>
      </c>
      <c r="AA19" s="163"/>
      <c r="AB19" s="163"/>
      <c r="AC19" s="163"/>
      <c r="AD19" s="163"/>
      <c r="AE19" s="163"/>
      <c r="AF19" s="163">
        <v>1</v>
      </c>
      <c r="AG19" s="163"/>
      <c r="AH19" s="163"/>
      <c r="AI19" s="163">
        <v>1</v>
      </c>
      <c r="AJ19" s="163"/>
      <c r="AK19" s="163"/>
      <c r="AL19" s="163">
        <v>3</v>
      </c>
      <c r="AM19" s="163">
        <v>2</v>
      </c>
      <c r="AN19" s="163"/>
      <c r="AO19" s="163">
        <v>8</v>
      </c>
      <c r="AP19" s="163">
        <v>8</v>
      </c>
      <c r="AQ19" s="163"/>
      <c r="AR19" s="163"/>
      <c r="AS19" s="163"/>
      <c r="AT19" s="163">
        <v>1</v>
      </c>
      <c r="AU19" s="163">
        <v>1</v>
      </c>
      <c r="AV19" s="163"/>
      <c r="AW19" s="163"/>
      <c r="AX19" s="163">
        <v>1</v>
      </c>
      <c r="AY19" s="163">
        <v>1</v>
      </c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2</v>
      </c>
      <c r="F20" s="163">
        <v>8</v>
      </c>
      <c r="G20" s="163">
        <v>10</v>
      </c>
      <c r="H20" s="163"/>
      <c r="I20" s="163">
        <v>6</v>
      </c>
      <c r="J20" s="163"/>
      <c r="K20" s="163">
        <v>2</v>
      </c>
      <c r="L20" s="163">
        <v>9</v>
      </c>
      <c r="M20" s="163">
        <v>1</v>
      </c>
      <c r="N20" s="163"/>
      <c r="O20" s="163"/>
      <c r="P20" s="163"/>
      <c r="Q20" s="163"/>
      <c r="R20" s="163"/>
      <c r="S20" s="163">
        <v>10</v>
      </c>
      <c r="T20" s="163"/>
      <c r="U20" s="163"/>
      <c r="V20" s="163">
        <v>1</v>
      </c>
      <c r="W20" s="163"/>
      <c r="X20" s="163">
        <v>6</v>
      </c>
      <c r="Y20" s="163">
        <v>5</v>
      </c>
      <c r="Z20" s="163">
        <v>1</v>
      </c>
      <c r="AA20" s="163"/>
      <c r="AB20" s="163"/>
      <c r="AC20" s="163"/>
      <c r="AD20" s="163"/>
      <c r="AE20" s="163"/>
      <c r="AF20" s="163">
        <v>1</v>
      </c>
      <c r="AG20" s="163"/>
      <c r="AH20" s="163"/>
      <c r="AI20" s="163">
        <v>1</v>
      </c>
      <c r="AJ20" s="163"/>
      <c r="AK20" s="163"/>
      <c r="AL20" s="163">
        <v>2</v>
      </c>
      <c r="AM20" s="163">
        <v>2</v>
      </c>
      <c r="AN20" s="163"/>
      <c r="AO20" s="163">
        <v>5</v>
      </c>
      <c r="AP20" s="163">
        <v>5</v>
      </c>
      <c r="AQ20" s="163"/>
      <c r="AR20" s="163"/>
      <c r="AS20" s="163"/>
      <c r="AT20" s="163">
        <v>1</v>
      </c>
      <c r="AU20" s="163">
        <v>1</v>
      </c>
      <c r="AV20" s="163"/>
      <c r="AW20" s="163"/>
      <c r="AX20" s="163">
        <v>1</v>
      </c>
      <c r="AY20" s="163">
        <v>1</v>
      </c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>
        <v>1</v>
      </c>
      <c r="F21" s="163">
        <v>2</v>
      </c>
      <c r="G21" s="163">
        <v>3</v>
      </c>
      <c r="H21" s="163"/>
      <c r="I21" s="163">
        <v>3</v>
      </c>
      <c r="J21" s="163"/>
      <c r="K21" s="163"/>
      <c r="L21" s="163">
        <v>3</v>
      </c>
      <c r="M21" s="163"/>
      <c r="N21" s="163"/>
      <c r="O21" s="163"/>
      <c r="P21" s="163"/>
      <c r="Q21" s="163"/>
      <c r="R21" s="163"/>
      <c r="S21" s="163">
        <v>3</v>
      </c>
      <c r="T21" s="163"/>
      <c r="U21" s="163"/>
      <c r="V21" s="163"/>
      <c r="W21" s="163"/>
      <c r="X21" s="163">
        <v>3</v>
      </c>
      <c r="Y21" s="163">
        <v>3</v>
      </c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3</v>
      </c>
      <c r="AP21" s="163">
        <v>3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3</v>
      </c>
      <c r="F45" s="163">
        <f t="shared" si="0"/>
        <v>12</v>
      </c>
      <c r="G45" s="163">
        <f t="shared" si="0"/>
        <v>15</v>
      </c>
      <c r="H45" s="163">
        <f t="shared" si="0"/>
        <v>1</v>
      </c>
      <c r="I45" s="163">
        <f t="shared" si="0"/>
        <v>10</v>
      </c>
      <c r="J45" s="163">
        <f t="shared" si="0"/>
        <v>0</v>
      </c>
      <c r="K45" s="163">
        <f t="shared" si="0"/>
        <v>2</v>
      </c>
      <c r="L45" s="163">
        <f t="shared" si="0"/>
        <v>13</v>
      </c>
      <c r="M45" s="163">
        <f t="shared" si="0"/>
        <v>1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1</v>
      </c>
      <c r="R45" s="163">
        <f t="shared" si="0"/>
        <v>0</v>
      </c>
      <c r="S45" s="163">
        <f t="shared" si="0"/>
        <v>14</v>
      </c>
      <c r="T45" s="163">
        <f t="shared" si="0"/>
        <v>0</v>
      </c>
      <c r="U45" s="163">
        <f t="shared" si="0"/>
        <v>0</v>
      </c>
      <c r="V45" s="163">
        <f t="shared" si="0"/>
        <v>2</v>
      </c>
      <c r="W45" s="163">
        <f t="shared" si="0"/>
        <v>0</v>
      </c>
      <c r="X45" s="163">
        <f t="shared" si="0"/>
        <v>9</v>
      </c>
      <c r="Y45" s="163">
        <f t="shared" si="0"/>
        <v>8</v>
      </c>
      <c r="Z45" s="163">
        <f t="shared" si="0"/>
        <v>1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1</v>
      </c>
      <c r="AG45" s="163">
        <f t="shared" si="0"/>
        <v>1</v>
      </c>
      <c r="AH45" s="163">
        <f t="shared" si="0"/>
        <v>0</v>
      </c>
      <c r="AI45" s="163">
        <f t="shared" si="0"/>
        <v>2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3</v>
      </c>
      <c r="AM45" s="163">
        <f t="shared" si="1"/>
        <v>2</v>
      </c>
      <c r="AN45" s="163">
        <f t="shared" si="1"/>
        <v>0</v>
      </c>
      <c r="AO45" s="163">
        <f t="shared" si="1"/>
        <v>8</v>
      </c>
      <c r="AP45" s="163">
        <f t="shared" si="1"/>
        <v>8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1</v>
      </c>
      <c r="AU45" s="163">
        <f t="shared" si="1"/>
        <v>1</v>
      </c>
      <c r="AV45" s="163">
        <f t="shared" si="1"/>
        <v>0</v>
      </c>
      <c r="AW45" s="163">
        <f t="shared" si="1"/>
        <v>0</v>
      </c>
      <c r="AX45" s="163">
        <f t="shared" si="1"/>
        <v>2</v>
      </c>
      <c r="AY45" s="163">
        <f t="shared" si="1"/>
        <v>1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2</v>
      </c>
      <c r="F46" s="163">
        <v>6</v>
      </c>
      <c r="G46" s="163">
        <v>8</v>
      </c>
      <c r="H46" s="163"/>
      <c r="I46" s="163">
        <v>5</v>
      </c>
      <c r="J46" s="163"/>
      <c r="K46" s="163">
        <v>2</v>
      </c>
      <c r="L46" s="163">
        <v>8</v>
      </c>
      <c r="M46" s="163"/>
      <c r="N46" s="163"/>
      <c r="O46" s="163"/>
      <c r="P46" s="163"/>
      <c r="Q46" s="163"/>
      <c r="R46" s="163"/>
      <c r="S46" s="163">
        <v>8</v>
      </c>
      <c r="T46" s="163"/>
      <c r="U46" s="163"/>
      <c r="V46" s="163">
        <v>1</v>
      </c>
      <c r="W46" s="163"/>
      <c r="X46" s="163">
        <v>8</v>
      </c>
      <c r="Y46" s="163">
        <v>7</v>
      </c>
      <c r="Z46" s="163">
        <v>1</v>
      </c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7</v>
      </c>
      <c r="AP46" s="163">
        <v>7</v>
      </c>
      <c r="AQ46" s="163"/>
      <c r="AR46" s="163"/>
      <c r="AS46" s="163"/>
      <c r="AT46" s="163">
        <v>1</v>
      </c>
      <c r="AU46" s="163">
        <v>1</v>
      </c>
      <c r="AV46" s="163"/>
      <c r="AW46" s="163"/>
      <c r="AX46" s="163">
        <v>1</v>
      </c>
      <c r="AY46" s="163">
        <v>1</v>
      </c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>
        <v>1</v>
      </c>
      <c r="G47" s="163">
        <v>1</v>
      </c>
      <c r="H47" s="163"/>
      <c r="I47" s="163">
        <v>1</v>
      </c>
      <c r="J47" s="163"/>
      <c r="K47" s="163"/>
      <c r="L47" s="163">
        <v>1</v>
      </c>
      <c r="M47" s="163"/>
      <c r="N47" s="163"/>
      <c r="O47" s="163"/>
      <c r="P47" s="163"/>
      <c r="Q47" s="163"/>
      <c r="R47" s="163"/>
      <c r="S47" s="163">
        <v>1</v>
      </c>
      <c r="T47" s="163"/>
      <c r="U47" s="163"/>
      <c r="V47" s="163">
        <v>1</v>
      </c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>
        <v>1</v>
      </c>
      <c r="AH47" s="163"/>
      <c r="AI47" s="163">
        <v>1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>
        <v>1</v>
      </c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2438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2432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&amp;R&amp;P&amp;C&amp;R&amp;P&amp;C&amp;CФорма № 6-8, Підрозділ: Лозівський міськрайонний суд Харківської області, Початок періоду: 01.01.2017, Кінець періоду: 31.12.2017&amp;L4BF985A0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2439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9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&amp;C&amp;L4BF985A0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9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&amp;C&amp;L4BF985A0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9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&amp;C&amp;L4BF985A0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Владимир Владимир</cp:lastModifiedBy>
  <cp:lastPrinted>2016-08-11T13:46:05Z</cp:lastPrinted>
  <dcterms:created xsi:type="dcterms:W3CDTF">2015-09-09T11:49:35Z</dcterms:created>
  <dcterms:modified xsi:type="dcterms:W3CDTF">2018-01-26T07:21:08Z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6-8_00629_4.2017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4BF985A0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