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dry-WEB\Desktop\звіти на сайт 2020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I6" i="3"/>
  <c r="C21" i="3"/>
  <c r="C6" i="3"/>
  <c r="C56" i="3"/>
  <c r="D21" i="3"/>
  <c r="D6" i="3"/>
  <c r="E21" i="3"/>
  <c r="E6" i="3"/>
  <c r="E56" i="3"/>
  <c r="F21" i="3"/>
  <c r="F6" i="3"/>
  <c r="G21" i="3"/>
  <c r="G6" i="3"/>
  <c r="G56" i="3"/>
  <c r="H21" i="3"/>
  <c r="H6" i="3"/>
  <c r="I21" i="3"/>
  <c r="J21" i="3"/>
  <c r="J6" i="3"/>
  <c r="K21" i="3"/>
  <c r="K6" i="3"/>
  <c r="K56" i="3"/>
  <c r="L21" i="3"/>
  <c r="L6" i="3"/>
  <c r="C28" i="3"/>
  <c r="D28" i="3"/>
  <c r="E28" i="3"/>
  <c r="F28" i="3"/>
  <c r="G28" i="3"/>
  <c r="H28" i="3"/>
  <c r="I28" i="3"/>
  <c r="J28" i="3"/>
  <c r="K28" i="3"/>
  <c r="L28" i="3"/>
  <c r="C39" i="3"/>
  <c r="G39" i="3"/>
  <c r="K39" i="3"/>
  <c r="C40" i="3"/>
  <c r="D40" i="3"/>
  <c r="D39" i="3"/>
  <c r="E40" i="3"/>
  <c r="E39" i="3"/>
  <c r="F40" i="3"/>
  <c r="F39" i="3"/>
  <c r="G40" i="3"/>
  <c r="H40" i="3"/>
  <c r="H39" i="3"/>
  <c r="I40" i="3"/>
  <c r="I39" i="3"/>
  <c r="J40" i="3"/>
  <c r="J39" i="3"/>
  <c r="K40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F56" i="3"/>
  <c r="I56" i="3"/>
  <c r="L56" i="3"/>
  <c r="H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<sst xmlns="http://schemas.openxmlformats.org/spreadsheetml/2006/main" count="154" uniqueCount="129">
  <si>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</si>
  <si>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</si>
  <si>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</si>
  <si>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</si>
  <si>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</si>
  <si>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</si>
  <si>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</si>
  <si>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</si>
  <si>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</si>
  <si>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</si>
  <si>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</si>
  <si>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</si>
  <si>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</si>
  <si>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</si>
  <si>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</si>
  <si>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</si>
  <si>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</si>
  <si>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</si>
  <si>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</si>
  <si>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</si>
  <si>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</si>
  <si>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</si>
  <si>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</si>
  <si>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</si>
  <si>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</si>
  <si>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</si>
  <si>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</si>
  <si>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</si>
  <si>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</si>
  <si>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</si>
  <si>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</si>
  <si>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</si>
  <si>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</si>
  <si>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</si>
  <si>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</si>
  <si>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</si>
  <si>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</si>
  <si>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</si>
  <si>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</si>
  <si>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</si>
  <si>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</si>
  <si>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</si>
  <si>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</si>
  <si>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</si>
  <si>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</si>
  <si>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</si>
  <si>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</si>
  <si>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</si>
  <si>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</si>
  <si>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</si>
  <si>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</si>
  <si>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</si>
  <si>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</si>
  <si>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</si>
  <si>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</si>
  <si>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</si>
  <si>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</si>
  <si>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</si>
  <si>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</si>
  <si>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</si>
  <si>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</si>
  <si>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</si>
  <si>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</si>
  <si>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</si>
  <si>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</si>
  <si>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</si>
  <si>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</si>
  <si>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</si>
  <si>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</si>
  <si>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</si>
  <si>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</si>
  <si>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</si>
  <si>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</si>
  <si>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</si>
  <si>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</si>
  <si>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</si>
  <si>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</si>
  <si>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</si>
  <si>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</si>
  <si>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</si>
  <si>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</si>
  <si>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</si>
  <si>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</si>
  <si>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</si>
  <si>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</si>
  <si>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</si>
  <si>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</si>
  <si>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</si>
  <si>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</si>
  <si>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</si>
  <si>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</si>
  <si>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</si>
  <si>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</si>
  <si>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</si>
  <si>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</si>
  <si>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</si>
  <si>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</si>
  <si>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</si>
  <si>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</si>
  <si>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</si>
  <si>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</si>
  <si>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</si>
  <si>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</si>
  <si>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</si>
  <si>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</si>
  <si>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</si>
  <si>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</si>
  <si>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</si>
  <si>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</si>
  <si>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</si>
  <si>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</si>
  <si>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</si>
  <si>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</si>
  <si>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</si>
  <si>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</si>
  <si>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</si>
  <si>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</si>
  <si>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</si>
  <si>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</si>
  <si>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</si>
  <si>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</si>
  <si>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</si>
  <si>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</si>
  <si>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</si>
  <si>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</si>
  <si>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</si>
  <si>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</si>
  <si>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</si>
  <si>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6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</si>
</sst>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&amp;C&amp;L43BFD8D0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1773</v>
      </c>
      <c r="D6" s="96">
        <f t="shared" si="0"/>
        <v>1725292.31</v>
      </c>
      <c r="E6" s="96">
        <f t="shared" si="0"/>
        <v>1533</v>
      </c>
      <c r="F6" s="96">
        <f t="shared" si="0"/>
        <v>1220692.94</v>
      </c>
      <c r="G6" s="96">
        <f t="shared" si="0"/>
        <v>19</v>
      </c>
      <c r="H6" s="96">
        <f t="shared" si="0"/>
        <v>27193.160000000003</v>
      </c>
      <c r="I6" s="96">
        <f t="shared" si="0"/>
        <v>115</v>
      </c>
      <c r="J6" s="96">
        <f t="shared" si="0"/>
        <v>98385.72</v>
      </c>
      <c r="K6" s="96">
        <f t="shared" si="0"/>
        <v>82</v>
      </c>
      <c r="L6" s="96">
        <f t="shared" si="0"/>
        <v>57050.2</v>
      </c>
    </row>
    <row r="7" spans="1:12" ht="16.5" customHeight="1" x14ac:dyDescent="0.2">
      <c r="A7" s="87">
        <v>2</v>
      </c>
      <c r="B7" s="90" t="s">
        <v>74</v>
      </c>
      <c r="C7" s="97">
        <v>487</v>
      </c>
      <c r="D7" s="97">
        <v>1219385.05</v>
      </c>
      <c r="E7" s="97">
        <v>387</v>
      </c>
      <c r="F7" s="97">
        <v>805417.9</v>
      </c>
      <c r="G7" s="97">
        <v>13</v>
      </c>
      <c r="H7" s="97">
        <v>23223.200000000001</v>
      </c>
      <c r="I7" s="97">
        <v>50</v>
      </c>
      <c r="J7" s="97">
        <v>56423.78</v>
      </c>
      <c r="K7" s="97">
        <v>23</v>
      </c>
      <c r="L7" s="97">
        <v>23227.200000000001</v>
      </c>
    </row>
    <row r="8" spans="1:12" ht="16.5" customHeight="1" x14ac:dyDescent="0.2">
      <c r="A8" s="87">
        <v>3</v>
      </c>
      <c r="B8" s="91" t="s">
        <v>75</v>
      </c>
      <c r="C8" s="97">
        <v>378</v>
      </c>
      <c r="D8" s="97">
        <v>1081679.3700000001</v>
      </c>
      <c r="E8" s="97">
        <v>345</v>
      </c>
      <c r="F8" s="97">
        <v>740833.95</v>
      </c>
      <c r="G8" s="97">
        <v>11</v>
      </c>
      <c r="H8" s="97">
        <v>21229.8</v>
      </c>
      <c r="I8" s="97">
        <v>13</v>
      </c>
      <c r="J8" s="97">
        <v>17075.52</v>
      </c>
      <c r="K8" s="97">
        <v>1</v>
      </c>
      <c r="L8" s="97">
        <v>2270</v>
      </c>
    </row>
    <row r="9" spans="1:12" ht="16.5" customHeight="1" x14ac:dyDescent="0.2">
      <c r="A9" s="87">
        <v>4</v>
      </c>
      <c r="B9" s="91" t="s">
        <v>76</v>
      </c>
      <c r="C9" s="97">
        <v>109</v>
      </c>
      <c r="D9" s="97">
        <v>137705.68</v>
      </c>
      <c r="E9" s="97">
        <v>42</v>
      </c>
      <c r="F9" s="97">
        <v>64583.95</v>
      </c>
      <c r="G9" s="97">
        <v>2</v>
      </c>
      <c r="H9" s="97">
        <v>1993.4</v>
      </c>
      <c r="I9" s="97">
        <v>37</v>
      </c>
      <c r="J9" s="97">
        <v>39348.26</v>
      </c>
      <c r="K9" s="97">
        <v>22</v>
      </c>
      <c r="L9" s="97">
        <v>20957.2</v>
      </c>
    </row>
    <row r="10" spans="1:12" ht="19.5" customHeight="1" x14ac:dyDescent="0.2">
      <c r="A10" s="87">
        <v>5</v>
      </c>
      <c r="B10" s="90" t="s">
        <v>77</v>
      </c>
      <c r="C10" s="97">
        <v>175</v>
      </c>
      <c r="D10" s="97">
        <v>167072</v>
      </c>
      <c r="E10" s="97">
        <v>109</v>
      </c>
      <c r="F10" s="97">
        <v>95118.2</v>
      </c>
      <c r="G10" s="97">
        <v>2</v>
      </c>
      <c r="H10" s="97">
        <v>1325.8</v>
      </c>
      <c r="I10" s="97">
        <v>33</v>
      </c>
      <c r="J10" s="97">
        <v>34554.94</v>
      </c>
      <c r="K10" s="97">
        <v>26</v>
      </c>
      <c r="L10" s="97">
        <v>24970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13620</v>
      </c>
      <c r="E11" s="97">
        <v>1</v>
      </c>
      <c r="F11" s="97">
        <v>168</v>
      </c>
      <c r="G11" s="97"/>
      <c r="H11" s="97"/>
      <c r="I11" s="97">
        <v>3</v>
      </c>
      <c r="J11" s="97">
        <v>2589.6</v>
      </c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169</v>
      </c>
      <c r="D12" s="97">
        <v>153452</v>
      </c>
      <c r="E12" s="97">
        <v>108</v>
      </c>
      <c r="F12" s="97">
        <v>94950.2</v>
      </c>
      <c r="G12" s="97">
        <v>2</v>
      </c>
      <c r="H12" s="97">
        <v>1325.8</v>
      </c>
      <c r="I12" s="97">
        <v>30</v>
      </c>
      <c r="J12" s="97">
        <v>31965.34</v>
      </c>
      <c r="K12" s="97">
        <v>25</v>
      </c>
      <c r="L12" s="97">
        <v>22700</v>
      </c>
    </row>
    <row r="13" spans="1:12" ht="15" customHeight="1" x14ac:dyDescent="0.2">
      <c r="A13" s="87">
        <v>8</v>
      </c>
      <c r="B13" s="90" t="s">
        <v>18</v>
      </c>
      <c r="C13" s="97">
        <v>106</v>
      </c>
      <c r="D13" s="97">
        <v>96248</v>
      </c>
      <c r="E13" s="97">
        <v>99</v>
      </c>
      <c r="F13" s="97">
        <v>85120.6</v>
      </c>
      <c r="G13" s="97"/>
      <c r="H13" s="97"/>
      <c r="I13" s="97">
        <v>1</v>
      </c>
      <c r="J13" s="97">
        <v>454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945.76</v>
      </c>
      <c r="E14" s="97"/>
      <c r="F14" s="97"/>
      <c r="G14" s="97">
        <v>1</v>
      </c>
      <c r="H14" s="97">
        <v>1786.56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67</v>
      </c>
      <c r="D15" s="97">
        <v>32461</v>
      </c>
      <c r="E15" s="97">
        <v>63</v>
      </c>
      <c r="F15" s="97">
        <v>31083.34</v>
      </c>
      <c r="G15" s="97">
        <v>1</v>
      </c>
      <c r="H15" s="97">
        <v>420.4</v>
      </c>
      <c r="I15" s="97"/>
      <c r="J15" s="97"/>
      <c r="K15" s="97">
        <v>3</v>
      </c>
      <c r="L15" s="97">
        <v>1362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64</v>
      </c>
      <c r="D17" s="97">
        <v>29056</v>
      </c>
      <c r="E17" s="97">
        <v>60</v>
      </c>
      <c r="F17" s="97">
        <v>27678.34</v>
      </c>
      <c r="G17" s="97">
        <v>1</v>
      </c>
      <c r="H17" s="97">
        <v>420.4</v>
      </c>
      <c r="I17" s="97"/>
      <c r="J17" s="97"/>
      <c r="K17" s="97">
        <v>3</v>
      </c>
      <c r="L17" s="97">
        <v>1362</v>
      </c>
    </row>
    <row r="18" spans="1:12" ht="21" customHeight="1" x14ac:dyDescent="0.2">
      <c r="A18" s="87">
        <v>13</v>
      </c>
      <c r="B18" s="99" t="s">
        <v>104</v>
      </c>
      <c r="C18" s="97">
        <v>892</v>
      </c>
      <c r="D18" s="97">
        <v>202484</v>
      </c>
      <c r="E18" s="97">
        <v>830</v>
      </c>
      <c r="F18" s="97">
        <v>194391.9</v>
      </c>
      <c r="G18" s="97">
        <v>2</v>
      </c>
      <c r="H18" s="97">
        <v>437.2</v>
      </c>
      <c r="I18" s="97">
        <v>31</v>
      </c>
      <c r="J18" s="97">
        <v>6953</v>
      </c>
      <c r="K18" s="97">
        <v>29</v>
      </c>
      <c r="L18" s="97">
        <v>6583</v>
      </c>
    </row>
    <row r="19" spans="1:12" ht="21" customHeight="1" x14ac:dyDescent="0.2">
      <c r="A19" s="87">
        <v>14</v>
      </c>
      <c r="B19" s="99" t="s">
        <v>105</v>
      </c>
      <c r="C19" s="97">
        <v>43</v>
      </c>
      <c r="D19" s="97">
        <v>4880.5</v>
      </c>
      <c r="E19" s="97">
        <v>43</v>
      </c>
      <c r="F19" s="97">
        <v>5475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1816</v>
      </c>
      <c r="E21" s="97">
        <f t="shared" si="1"/>
        <v>2</v>
      </c>
      <c r="F21" s="97">
        <f t="shared" si="1"/>
        <v>4086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4086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15</v>
      </c>
      <c r="D39" s="96">
        <f t="shared" si="3"/>
        <v>13166</v>
      </c>
      <c r="E39" s="96">
        <f t="shared" si="3"/>
        <v>13</v>
      </c>
      <c r="F39" s="96">
        <f t="shared" si="3"/>
        <v>5497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13</v>
      </c>
      <c r="D40" s="97">
        <f t="shared" si="4"/>
        <v>11804</v>
      </c>
      <c r="E40" s="97">
        <f t="shared" si="4"/>
        <v>11</v>
      </c>
      <c r="F40" s="97">
        <f t="shared" si="4"/>
        <v>5008.5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454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 x14ac:dyDescent="0.2">
      <c r="A44" s="87">
        <v>39</v>
      </c>
      <c r="B44" s="90" t="s">
        <v>88</v>
      </c>
      <c r="C44" s="97">
        <v>11</v>
      </c>
      <c r="D44" s="97">
        <v>9988</v>
      </c>
      <c r="E44" s="97">
        <v>10</v>
      </c>
      <c r="F44" s="97">
        <v>4554.5</v>
      </c>
      <c r="G44" s="97"/>
      <c r="H44" s="97"/>
      <c r="I44" s="97">
        <v>1</v>
      </c>
      <c r="J44" s="97">
        <v>420.4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11</v>
      </c>
      <c r="D46" s="97">
        <v>9988</v>
      </c>
      <c r="E46" s="97">
        <v>10</v>
      </c>
      <c r="F46" s="97">
        <v>4554.5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488.5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40</v>
      </c>
      <c r="D50" s="96">
        <f t="shared" si="5"/>
        <v>708.2399999999999</v>
      </c>
      <c r="E50" s="96">
        <f t="shared" si="5"/>
        <v>40</v>
      </c>
      <c r="F50" s="96">
        <f t="shared" si="5"/>
        <v>715.69999999999993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39</v>
      </c>
      <c r="D51" s="97">
        <v>701.43</v>
      </c>
      <c r="E51" s="97">
        <v>39</v>
      </c>
      <c r="F51" s="97">
        <v>708.89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367</v>
      </c>
      <c r="D55" s="96">
        <v>166618</v>
      </c>
      <c r="E55" s="96">
        <v>105</v>
      </c>
      <c r="F55" s="96">
        <v>47602.8</v>
      </c>
      <c r="G55" s="96"/>
      <c r="H55" s="96"/>
      <c r="I55" s="96">
        <v>365</v>
      </c>
      <c r="J55" s="96">
        <v>165599.4</v>
      </c>
      <c r="K55" s="97">
        <v>2</v>
      </c>
      <c r="L55" s="96">
        <v>908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2195</v>
      </c>
      <c r="D56" s="96">
        <f t="shared" si="6"/>
        <v>1905784.55</v>
      </c>
      <c r="E56" s="96">
        <f t="shared" si="6"/>
        <v>1691</v>
      </c>
      <c r="F56" s="96">
        <f t="shared" si="6"/>
        <v>1274508.44</v>
      </c>
      <c r="G56" s="96">
        <f t="shared" si="6"/>
        <v>19</v>
      </c>
      <c r="H56" s="96">
        <f t="shared" si="6"/>
        <v>27193.160000000003</v>
      </c>
      <c r="I56" s="96">
        <f t="shared" si="6"/>
        <v>481</v>
      </c>
      <c r="J56" s="96">
        <f t="shared" si="6"/>
        <v>264405.52</v>
      </c>
      <c r="K56" s="96">
        <f t="shared" si="6"/>
        <v>85</v>
      </c>
      <c r="L56" s="96">
        <f t="shared" si="6"/>
        <v>58866.2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30.06.2021&amp;L43BFD8D0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85</v>
      </c>
      <c r="F4" s="93">
        <f>SUM(F5:F25)</f>
        <v>58866.2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</v>
      </c>
      <c r="F5" s="95">
        <v>5902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3705.2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67</v>
      </c>
      <c r="F7" s="95">
        <v>42449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3632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</v>
      </c>
      <c r="F13" s="95">
        <v>908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908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30.06.2021&amp;L43BFD8D0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2021-10-06T07:38:50Z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43BFD8D0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3.28.0.2652</vt:lpwstr>
  </property>
</Properties>
</file>